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ike\Desktop\申請書作成\"/>
    </mc:Choice>
  </mc:AlternateContent>
  <xr:revisionPtr revIDLastSave="0" documentId="13_ncr:1_{5EF1B13F-A78D-45BA-81C8-7C9C125BC079}" xr6:coauthVersionLast="45" xr6:coauthVersionMax="47" xr10:uidLastSave="{00000000-0000-0000-0000-000000000000}"/>
  <bookViews>
    <workbookView xWindow="1200" yWindow="915" windowWidth="12255" windowHeight="13845" xr2:uid="{0B6E1134-3697-4750-93A5-0FA1F5AA652B}"/>
  </bookViews>
  <sheets>
    <sheet name="海外療養費　申請書" sheetId="1" r:id="rId1"/>
    <sheet name="診療内容明細書" sheetId="2" r:id="rId2"/>
    <sheet name="診療内容明細書 (翻訳)" sheetId="9" r:id="rId3"/>
    <sheet name="領収明細書　医科" sheetId="3" r:id="rId4"/>
    <sheet name="領収明細書　医科 (翻訳)" sheetId="10" r:id="rId5"/>
    <sheet name="分類1" sheetId="4" r:id="rId6"/>
    <sheet name="分類2" sheetId="11" r:id="rId7"/>
    <sheet name="分類3" sheetId="12" r:id="rId8"/>
  </sheets>
  <definedNames>
    <definedName name="_xlnm.Print_Area" localSheetId="0">'海外療養費　申請書'!$A$1:$CX$176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2" i="12" l="1"/>
  <c r="B37" i="12"/>
  <c r="AL33" i="12"/>
  <c r="AL25" i="12"/>
  <c r="AL17" i="12"/>
  <c r="B12" i="12"/>
  <c r="AL5" i="12"/>
  <c r="B3" i="12"/>
  <c r="B34" i="11"/>
  <c r="AL31" i="11"/>
  <c r="B17" i="11"/>
  <c r="AL6" i="11"/>
  <c r="B6" i="11"/>
  <c r="AK44" i="4"/>
  <c r="B27" i="4"/>
  <c r="AK23" i="4"/>
  <c r="AK13" i="4"/>
  <c r="AK4" i="4"/>
  <c r="B4" i="4"/>
</calcChain>
</file>

<file path=xl/sharedStrings.xml><?xml version="1.0" encoding="utf-8"?>
<sst xmlns="http://schemas.openxmlformats.org/spreadsheetml/2006/main" count="985" uniqueCount="692">
  <si>
    <t>支給決定書</t>
    <rPh sb="0" eb="2">
      <t>シキュウ</t>
    </rPh>
    <rPh sb="2" eb="4">
      <t>ケッテイ</t>
    </rPh>
    <rPh sb="4" eb="5">
      <t>ショ</t>
    </rPh>
    <phoneticPr fontId="5"/>
  </si>
  <si>
    <t>常務理事</t>
    <rPh sb="0" eb="4">
      <t>ジョウムリジ</t>
    </rPh>
    <phoneticPr fontId="5"/>
  </si>
  <si>
    <t>事務長</t>
    <rPh sb="0" eb="3">
      <t>ジムチョウ</t>
    </rPh>
    <phoneticPr fontId="5"/>
  </si>
  <si>
    <t>係員</t>
    <rPh sb="0" eb="2">
      <t>カカリイン</t>
    </rPh>
    <phoneticPr fontId="5"/>
  </si>
  <si>
    <t>担当者</t>
    <rPh sb="0" eb="3">
      <t>タントウシャ</t>
    </rPh>
    <phoneticPr fontId="5"/>
  </si>
  <si>
    <t>支出科目</t>
    <rPh sb="0" eb="2">
      <t>シシュツ</t>
    </rPh>
    <rPh sb="2" eb="4">
      <t>カモク</t>
    </rPh>
    <phoneticPr fontId="5"/>
  </si>
  <si>
    <t>款</t>
    <rPh sb="0" eb="1">
      <t>カン</t>
    </rPh>
    <phoneticPr fontId="5"/>
  </si>
  <si>
    <t>保険給付費</t>
    <rPh sb="0" eb="2">
      <t>ホケン</t>
    </rPh>
    <rPh sb="2" eb="4">
      <t>キュウフ</t>
    </rPh>
    <rPh sb="4" eb="5">
      <t>ヒ</t>
    </rPh>
    <phoneticPr fontId="3"/>
  </si>
  <si>
    <t>項</t>
    <rPh sb="0" eb="1">
      <t>コウ</t>
    </rPh>
    <phoneticPr fontId="5"/>
  </si>
  <si>
    <t>法定給付費</t>
    <rPh sb="0" eb="2">
      <t>ホウテイ</t>
    </rPh>
    <rPh sb="2" eb="4">
      <t>キュウフ</t>
    </rPh>
    <rPh sb="4" eb="5">
      <t>ヒ</t>
    </rPh>
    <phoneticPr fontId="3"/>
  </si>
  <si>
    <t>目</t>
    <rPh sb="0" eb="1">
      <t>モク</t>
    </rPh>
    <phoneticPr fontId="5"/>
  </si>
  <si>
    <t>療養費</t>
    <rPh sb="0" eb="2">
      <t>リョウヨウ</t>
    </rPh>
    <rPh sb="2" eb="3">
      <t>ヒ</t>
    </rPh>
    <phoneticPr fontId="3"/>
  </si>
  <si>
    <t>健保受付印</t>
    <rPh sb="0" eb="2">
      <t>ケンポ</t>
    </rPh>
    <rPh sb="2" eb="4">
      <t>ウケツケ</t>
    </rPh>
    <rPh sb="4" eb="5">
      <t>イン</t>
    </rPh>
    <phoneticPr fontId="5"/>
  </si>
  <si>
    <t>第二家族療養費</t>
    <rPh sb="0" eb="1">
      <t>ダイ</t>
    </rPh>
    <rPh sb="1" eb="2">
      <t>ニ</t>
    </rPh>
    <rPh sb="2" eb="4">
      <t>カゾク</t>
    </rPh>
    <rPh sb="4" eb="6">
      <t>リョウヨウ</t>
    </rPh>
    <rPh sb="6" eb="7">
      <t>ヒ</t>
    </rPh>
    <phoneticPr fontId="3"/>
  </si>
  <si>
    <t>支給金額</t>
    <rPh sb="0" eb="2">
      <t>シキュウ</t>
    </rPh>
    <rPh sb="2" eb="4">
      <t>キンガク</t>
    </rPh>
    <phoneticPr fontId="5"/>
  </si>
  <si>
    <t>資格取得日</t>
    <rPh sb="0" eb="2">
      <t>シカク</t>
    </rPh>
    <rPh sb="2" eb="4">
      <t>シュトク</t>
    </rPh>
    <rPh sb="4" eb="5">
      <t>ヒ</t>
    </rPh>
    <phoneticPr fontId="5"/>
  </si>
  <si>
    <t>昭和　平成　令和</t>
    <rPh sb="0" eb="2">
      <t>ショウワ</t>
    </rPh>
    <rPh sb="3" eb="5">
      <t>ヘイセイ</t>
    </rPh>
    <rPh sb="6" eb="8">
      <t>レイワ</t>
    </rPh>
    <phoneticPr fontId="5"/>
  </si>
  <si>
    <t>支給期間</t>
    <rPh sb="0" eb="2">
      <t>シキュウ</t>
    </rPh>
    <rPh sb="2" eb="4">
      <t>キカン</t>
    </rPh>
    <phoneticPr fontId="5"/>
  </si>
  <si>
    <t>自</t>
    <rPh sb="0" eb="1">
      <t>ジ</t>
    </rPh>
    <phoneticPr fontId="5"/>
  </si>
  <si>
    <t>令和</t>
    <rPh sb="0" eb="2">
      <t>レイワ</t>
    </rPh>
    <phoneticPr fontId="5"/>
  </si>
  <si>
    <t>資格喪失日</t>
    <rPh sb="0" eb="2">
      <t>シカク</t>
    </rPh>
    <rPh sb="2" eb="4">
      <t>ソウシツ</t>
    </rPh>
    <rPh sb="4" eb="5">
      <t>ビ</t>
    </rPh>
    <phoneticPr fontId="5"/>
  </si>
  <si>
    <t>平成　令和</t>
    <rPh sb="0" eb="2">
      <t>ヘイセイ</t>
    </rPh>
    <rPh sb="3" eb="5">
      <t>レイワ</t>
    </rPh>
    <phoneticPr fontId="5"/>
  </si>
  <si>
    <t>至</t>
    <rPh sb="0" eb="1">
      <t>イタル</t>
    </rPh>
    <phoneticPr fontId="5"/>
  </si>
  <si>
    <t>被扶養者　　　　　　　認定日</t>
    <rPh sb="0" eb="4">
      <t>ヒフヨウシャ</t>
    </rPh>
    <rPh sb="11" eb="13">
      <t>ニンテイ</t>
    </rPh>
    <rPh sb="13" eb="14">
      <t>ヒ</t>
    </rPh>
    <phoneticPr fontId="5"/>
  </si>
  <si>
    <t>備考</t>
    <rPh sb="0" eb="2">
      <t>ビコウ</t>
    </rPh>
    <phoneticPr fontId="5"/>
  </si>
  <si>
    <t>支給日</t>
    <rPh sb="0" eb="2">
      <t>シキュウ</t>
    </rPh>
    <rPh sb="2" eb="3">
      <t>ヒ</t>
    </rPh>
    <phoneticPr fontId="5"/>
  </si>
  <si>
    <t>被保険者</t>
    <rPh sb="0" eb="4">
      <t>ヒホケンシャ</t>
    </rPh>
    <phoneticPr fontId="3"/>
  </si>
  <si>
    <t>被扶養者</t>
    <rPh sb="0" eb="4">
      <t>ヒフヨウシャ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</si>
  <si>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</si>
  <si>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</si>
  <si>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傷病名</t>
    <rPh sb="0" eb="2">
      <t>ショウビョウ</t>
    </rPh>
    <rPh sb="2" eb="3">
      <t>メイ</t>
    </rPh>
    <phoneticPr fontId="5"/>
  </si>
  <si>
    <t>入院</t>
    <rPh sb="0" eb="2">
      <t>ニュウイン</t>
    </rPh>
    <phoneticPr fontId="3"/>
  </si>
  <si>
    <t>入院外</t>
    <rPh sb="0" eb="2">
      <t>ニュウイン</t>
    </rPh>
    <rPh sb="2" eb="3">
      <t>ガイ</t>
    </rPh>
    <phoneticPr fontId="3"/>
  </si>
  <si>
    <t>療養の給付を受けなかった事由　　　　　　　　　　　（具体的に）</t>
    <rPh sb="0" eb="2">
      <t>リョウヨウ</t>
    </rPh>
    <rPh sb="3" eb="5">
      <t>キュウフ</t>
    </rPh>
    <rPh sb="6" eb="7">
      <t>ウ</t>
    </rPh>
    <rPh sb="12" eb="13">
      <t>ジ</t>
    </rPh>
    <rPh sb="13" eb="14">
      <t>ユウ</t>
    </rPh>
    <rPh sb="26" eb="28">
      <t>グタイ</t>
    </rPh>
    <rPh sb="28" eb="29">
      <t>テキ</t>
    </rPh>
    <phoneticPr fontId="5"/>
  </si>
  <si>
    <t>傷病が第三者の行為による場合　　　　　　　　　　　（第三者の情報）</t>
    <rPh sb="0" eb="2">
      <t>ショウビョウ</t>
    </rPh>
    <rPh sb="3" eb="4">
      <t>ダイ</t>
    </rPh>
    <rPh sb="4" eb="6">
      <t>サンシャ</t>
    </rPh>
    <rPh sb="7" eb="9">
      <t>コウイ</t>
    </rPh>
    <rPh sb="12" eb="14">
      <t>バアイ</t>
    </rPh>
    <rPh sb="26" eb="27">
      <t>ダイ</t>
    </rPh>
    <rPh sb="27" eb="29">
      <t>サンシャ</t>
    </rPh>
    <rPh sb="30" eb="32">
      <t>ジョウホウ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</si>
  <si>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</si>
  <si>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</si>
  <si>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その事実</t>
    <rPh sb="2" eb="4">
      <t>ジジツ</t>
    </rPh>
    <phoneticPr fontId="3"/>
  </si>
  <si>
    <t>請求が被扶養者に関するときは、　　　　　　　　　　　　　　その者の氏名・生年月日・続柄</t>
    <rPh sb="0" eb="2">
      <t>セイキュウ</t>
    </rPh>
    <rPh sb="3" eb="7">
      <t>ヒフヨウシャ</t>
    </rPh>
    <rPh sb="8" eb="9">
      <t>カン</t>
    </rPh>
    <rPh sb="31" eb="32">
      <t>モノ</t>
    </rPh>
    <rPh sb="33" eb="35">
      <t>シメイ</t>
    </rPh>
    <rPh sb="36" eb="38">
      <t>セイネン</t>
    </rPh>
    <rPh sb="38" eb="40">
      <t>ガッピ</t>
    </rPh>
    <rPh sb="41" eb="43">
      <t>ゾクガラ</t>
    </rPh>
    <phoneticPr fontId="5"/>
  </si>
  <si>
    <t>氏名</t>
    <rPh sb="0" eb="2">
      <t>シメイ</t>
    </rPh>
    <phoneticPr fontId="3"/>
  </si>
  <si>
    <t>続柄</t>
    <rPh sb="0" eb="2">
      <t>ゾクガラ</t>
    </rPh>
    <phoneticPr fontId="3"/>
  </si>
  <si>
    <t>昭和</t>
    <rPh sb="0" eb="2">
      <t>ショウワ</t>
    </rPh>
    <phoneticPr fontId="5"/>
  </si>
  <si>
    <t>平成</t>
    <rPh sb="0" eb="2">
      <t>ヘイセイ</t>
    </rPh>
    <phoneticPr fontId="5"/>
  </si>
  <si>
    <t>振込先指定口座</t>
    <rPh sb="0" eb="3">
      <t>フリコミサキ</t>
    </rPh>
    <rPh sb="3" eb="5">
      <t>シテイ</t>
    </rPh>
    <rPh sb="5" eb="7">
      <t>コウザ</t>
    </rPh>
    <phoneticPr fontId="5"/>
  </si>
  <si>
    <t>公金受取口座</t>
    <rPh sb="0" eb="2">
      <t>コウキン</t>
    </rPh>
    <rPh sb="2" eb="4">
      <t>ウケトリ</t>
    </rPh>
    <rPh sb="4" eb="6">
      <t>コウザ</t>
    </rPh>
    <phoneticPr fontId="5"/>
  </si>
  <si>
    <t>□</t>
    <phoneticPr fontId="5"/>
  </si>
  <si>
    <t>振込先口座</t>
    <phoneticPr fontId="5"/>
  </si>
  <si>
    <t>申請者</t>
    <rPh sb="0" eb="2">
      <t>シンセイ</t>
    </rPh>
    <rPh sb="2" eb="3">
      <t>シャ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</si>
  <si>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</si>
  <si>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</si>
  <si>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OR</t>
    <phoneticPr fontId="5"/>
  </si>
  <si>
    <t>代理人</t>
    <rPh sb="0" eb="3">
      <t>ダイリニン</t>
    </rPh>
    <phoneticPr fontId="5"/>
  </si>
  <si>
    <t>普通</t>
    <rPh sb="0" eb="2">
      <t>フツウ</t>
    </rPh>
    <phoneticPr fontId="5"/>
  </si>
  <si>
    <t>口座名義　　　（カタカナ）</t>
    <rPh sb="0" eb="2">
      <t>コウザ</t>
    </rPh>
    <rPh sb="2" eb="4">
      <t>メイギ</t>
    </rPh>
    <phoneticPr fontId="5"/>
  </si>
  <si>
    <t>　HOYA健康保険組合理事長　殿</t>
    <rPh sb="5" eb="11">
      <t>ケンコウホケンクミアイ</t>
    </rPh>
    <rPh sb="11" eb="14">
      <t>リジチョウ</t>
    </rPh>
    <rPh sb="15" eb="16">
      <t>ドノ</t>
    </rPh>
    <phoneticPr fontId="5"/>
  </si>
  <si>
    <t>　　　上記によって請求します。</t>
    <rPh sb="3" eb="4">
      <t>キ</t>
    </rPh>
    <rPh sb="9" eb="11">
      <t>セイキュウ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</si>
  <si>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</si>
  <si>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</si>
  <si>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</si>
  <si>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生年月日</t>
    <phoneticPr fontId="5"/>
  </si>
  <si>
    <t>昭和　　平成</t>
    <rPh sb="0" eb="2">
      <t>ショウワ</t>
    </rPh>
    <rPh sb="4" eb="6">
      <t>ヘイセイ</t>
    </rPh>
    <phoneticPr fontId="5"/>
  </si>
  <si>
    <t>〒</t>
    <phoneticPr fontId="5"/>
  </si>
  <si>
    <t>－</t>
    <phoneticPr fontId="5"/>
  </si>
  <si>
    <t>委任状</t>
    <rPh sb="0" eb="3">
      <t>イニンジョウ</t>
    </rPh>
    <phoneticPr fontId="5"/>
  </si>
  <si>
    <t>電話</t>
    <rPh sb="0" eb="2">
      <t>デンワ</t>
    </rPh>
    <phoneticPr fontId="5"/>
  </si>
  <si>
    <t>氏名</t>
    <rPh sb="0" eb="1">
      <t>シ</t>
    </rPh>
    <rPh sb="1" eb="2">
      <t>メイ</t>
    </rPh>
    <phoneticPr fontId="5"/>
  </si>
  <si>
    <t>Request to Attending Physician</t>
    <phoneticPr fontId="3"/>
  </si>
  <si>
    <t>担当医へのお願い</t>
    <phoneticPr fontId="3"/>
  </si>
  <si>
    <t>1．Please fill in this from so that the patient may claim the health insurance benefit.</t>
    <phoneticPr fontId="3"/>
  </si>
  <si>
    <t>　　</t>
    <phoneticPr fontId="3"/>
  </si>
  <si>
    <t>この様式は患者の健康保険の給付の申請に必要ですので、証明をお願いします。</t>
    <phoneticPr fontId="3"/>
  </si>
  <si>
    <t>2.  This form should be completed and signed by the attending physician.</t>
    <phoneticPr fontId="3"/>
  </si>
  <si>
    <t xml:space="preserve"> </t>
    <phoneticPr fontId="3"/>
  </si>
  <si>
    <t>この様式は担当医が記入し、かつ署名してください。</t>
    <phoneticPr fontId="3"/>
  </si>
  <si>
    <t>3.  One form for each month and one form for hospitalization/outpatient(home visit)should be filled out.</t>
    <phoneticPr fontId="3"/>
  </si>
  <si>
    <t>各月ごと、また入院・入院外ごとにつき、この様式１枚が必要です。</t>
    <phoneticPr fontId="3"/>
  </si>
  <si>
    <t>Attending Physician's Statement</t>
    <phoneticPr fontId="3"/>
  </si>
  <si>
    <t>Form A</t>
    <phoneticPr fontId="3"/>
  </si>
  <si>
    <t xml:space="preserve">  </t>
    <phoneticPr fontId="3"/>
  </si>
  <si>
    <t xml:space="preserve"> 診   療   内   容   明   細   書</t>
    <phoneticPr fontId="3"/>
  </si>
  <si>
    <t>様 式 A</t>
    <phoneticPr fontId="3"/>
  </si>
  <si>
    <t>1．Name of Patient（Last, First）</t>
    <phoneticPr fontId="3"/>
  </si>
  <si>
    <t>Age（Date of birth）</t>
    <phoneticPr fontId="3"/>
  </si>
  <si>
    <t xml:space="preserve"> Sex（Male・Female）</t>
    <phoneticPr fontId="3"/>
  </si>
  <si>
    <t>患　者　名</t>
    <phoneticPr fontId="3"/>
  </si>
  <si>
    <r>
      <t>　　　　　　　　　　　　　</t>
    </r>
    <r>
      <rPr>
        <u/>
        <sz val="10"/>
        <color theme="0"/>
        <rFont val="游ゴシック"/>
        <family val="3"/>
        <charset val="128"/>
        <scheme val="minor"/>
      </rPr>
      <t>.</t>
    </r>
    <phoneticPr fontId="3"/>
  </si>
  <si>
    <t>年齢（生年月日）</t>
    <phoneticPr fontId="3"/>
  </si>
  <si>
    <r>
      <t>　　　　.　　　.　　　　</t>
    </r>
    <r>
      <rPr>
        <u/>
        <sz val="11"/>
        <color theme="0"/>
        <rFont val="游ゴシック"/>
        <family val="3"/>
        <charset val="128"/>
        <scheme val="minor"/>
      </rPr>
      <t>.</t>
    </r>
    <phoneticPr fontId="3"/>
  </si>
  <si>
    <t xml:space="preserve"> 性別（男・女）</t>
  </si>
  <si>
    <t>2．Name of Illness or Injury preferably with the number of International Classification of Diseases for the use</t>
    <phoneticPr fontId="3"/>
  </si>
  <si>
    <t>of Health Insurance.（Please refer to the table attached to this form.）</t>
    <phoneticPr fontId="3"/>
  </si>
  <si>
    <t>傷病名及び健康保険用国際疾病分類番号</t>
    <rPh sb="3" eb="4">
      <t>オヨ</t>
    </rPh>
    <phoneticPr fontId="3"/>
  </si>
  <si>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　　　　　　　　　　　　　　　　　　　　　　　　　　　</t>
    </r>
    <r>
      <rPr>
        <sz val="11"/>
        <color theme="0"/>
        <rFont val="游ゴシック"/>
        <family val="3"/>
        <charset val="128"/>
        <scheme val="minor"/>
      </rPr>
      <t>.</t>
    </r>
    <phoneticPr fontId="3"/>
  </si>
  <si>
    <t>(No.   　   )</t>
    <phoneticPr fontId="3"/>
  </si>
  <si>
    <r>
      <t>3．Date of first Diagnosis</t>
    </r>
    <r>
      <rPr>
        <u/>
        <sz val="10"/>
        <color theme="1"/>
        <rFont val="游ゴシック"/>
        <family val="3"/>
        <charset val="128"/>
        <scheme val="minor"/>
      </rPr>
      <t>　　　.　　　.　　　　</t>
    </r>
    <r>
      <rPr>
        <u/>
        <sz val="10"/>
        <color theme="0"/>
        <rFont val="游ゴシック"/>
        <family val="3"/>
        <charset val="128"/>
        <scheme val="minor"/>
      </rPr>
      <t>.</t>
    </r>
    <phoneticPr fontId="3"/>
  </si>
  <si>
    <t>初診日</t>
    <phoneticPr fontId="3"/>
  </si>
  <si>
    <r>
      <t>4．Days of Diagnosis and Treatment</t>
    </r>
    <r>
      <rPr>
        <u/>
        <sz val="10"/>
        <color theme="1"/>
        <rFont val="游ゴシック"/>
        <family val="3"/>
        <charset val="128"/>
        <scheme val="minor"/>
      </rPr>
      <t xml:space="preserve">                           </t>
    </r>
    <r>
      <rPr>
        <sz val="10"/>
        <color theme="1"/>
        <rFont val="游ゴシック"/>
        <family val="3"/>
        <charset val="128"/>
        <scheme val="minor"/>
      </rPr>
      <t>days</t>
    </r>
    <phoneticPr fontId="3"/>
  </si>
  <si>
    <t>診療日数</t>
    <rPh sb="0" eb="2">
      <t>シンリョウ</t>
    </rPh>
    <rPh sb="2" eb="4">
      <t>ニッスウ</t>
    </rPh>
    <phoneticPr fontId="3"/>
  </si>
  <si>
    <t>5．Type of Treatment</t>
    <phoneticPr fontId="3"/>
  </si>
  <si>
    <t>治療の分類</t>
    <rPh sb="0" eb="2">
      <t>チリョウ</t>
    </rPh>
    <rPh sb="3" eb="5">
      <t>ブンルイ</t>
    </rPh>
    <phoneticPr fontId="3"/>
  </si>
  <si>
    <t>□ Hospitalization　</t>
    <phoneticPr fontId="3"/>
  </si>
  <si>
    <r>
      <t>　</t>
    </r>
    <r>
      <rPr>
        <u/>
        <sz val="10"/>
        <color theme="1"/>
        <rFont val="游ゴシック"/>
        <family val="3"/>
        <charset val="128"/>
        <scheme val="minor"/>
      </rPr>
      <t>From　　　　　/　　　　/　　　　 to　　　　　/　　　　/　　　 （　　  days）</t>
    </r>
    <r>
      <rPr>
        <sz val="10"/>
        <color theme="1"/>
        <rFont val="游ゴシック"/>
        <family val="2"/>
        <charset val="128"/>
        <scheme val="minor"/>
      </rPr>
      <t>　　</t>
    </r>
    <phoneticPr fontId="3"/>
  </si>
  <si>
    <t>　 自　　　　　　　　　　　　　　 至　　　　　　　　　　　　 （　　  日間）</t>
    <rPh sb="2" eb="3">
      <t>ジ</t>
    </rPh>
    <rPh sb="18" eb="19">
      <t>イタ</t>
    </rPh>
    <rPh sb="37" eb="39">
      <t>ニチカン</t>
    </rPh>
    <phoneticPr fontId="3"/>
  </si>
  <si>
    <t>□ Outpatient or Home Visit</t>
    <phoneticPr fontId="3"/>
  </si>
  <si>
    <r>
      <t>　　　　　/　　　　　/　　　　　・　　　　　/　　　　　/　　　　</t>
    </r>
    <r>
      <rPr>
        <u/>
        <sz val="11"/>
        <color theme="0"/>
        <rFont val="游ゴシック"/>
        <family val="3"/>
        <charset val="128"/>
        <scheme val="minor"/>
      </rPr>
      <t>!</t>
    </r>
    <phoneticPr fontId="3"/>
  </si>
  <si>
    <t>6．Nature and Condition of Illness or Injury（in brief）</t>
    <phoneticPr fontId="3"/>
  </si>
  <si>
    <t>症状の概要</t>
    <rPh sb="0" eb="2">
      <t>ショウジョウ</t>
    </rPh>
    <rPh sb="3" eb="5">
      <t>ガイヨウ</t>
    </rPh>
    <phoneticPr fontId="3"/>
  </si>
  <si>
    <r>
      <t>　　　　　　　　　　　　　　　　　　　　　　　　　　　　　　　　　　　　　　　　　　　　　　</t>
    </r>
    <r>
      <rPr>
        <u/>
        <sz val="11"/>
        <color theme="0"/>
        <rFont val="游ゴシック"/>
        <family val="3"/>
        <charset val="128"/>
        <scheme val="minor"/>
      </rPr>
      <t>!</t>
    </r>
    <phoneticPr fontId="3"/>
  </si>
  <si>
    <t>7．Prescription, Operation and any other Treatments（in brief）</t>
    <phoneticPr fontId="3"/>
  </si>
  <si>
    <t>処方、手術その他の処置の概要</t>
    <phoneticPr fontId="3"/>
  </si>
  <si>
    <t>8．Was the treatment required as a result of an accidental injury?</t>
    <phoneticPr fontId="3"/>
  </si>
  <si>
    <t>Yes□</t>
    <phoneticPr fontId="3"/>
  </si>
  <si>
    <t>No□</t>
    <phoneticPr fontId="3"/>
  </si>
  <si>
    <t>治療は事故の傷害によるものですか。</t>
    <phoneticPr fontId="3"/>
  </si>
  <si>
    <t>はい</t>
    <phoneticPr fontId="3"/>
  </si>
  <si>
    <t>いいえ</t>
    <phoneticPr fontId="3"/>
  </si>
  <si>
    <t>9．Itemized amounts paid to Hospital and/or Attending Physician</t>
    <phoneticPr fontId="3"/>
  </si>
  <si>
    <t>: Fill in Form B</t>
    <phoneticPr fontId="3"/>
  </si>
  <si>
    <t>医療機関、または担当医に支払った医療費の内訳　</t>
    <phoneticPr fontId="3"/>
  </si>
  <si>
    <t>: 様式Bによる</t>
    <phoneticPr fontId="3"/>
  </si>
  <si>
    <t>10．Name and Address of Attending Physician</t>
    <phoneticPr fontId="3"/>
  </si>
  <si>
    <t>担当医の名前及び住所</t>
    <phoneticPr fontId="3"/>
  </si>
  <si>
    <t xml:space="preserve">Name（名前） </t>
    <phoneticPr fontId="3"/>
  </si>
  <si>
    <r>
      <t>：</t>
    </r>
    <r>
      <rPr>
        <u/>
        <sz val="10"/>
        <color theme="1"/>
        <rFont val="游ゴシック"/>
        <family val="3"/>
        <charset val="128"/>
        <scheme val="minor"/>
      </rPr>
      <t xml:space="preserve">Last（姓）　　　　　　　　First（名）　　　　　  Title（称号）               　　 　    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</si>
  <si>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t>Address（住所）</t>
    <phoneticPr fontId="3"/>
  </si>
  <si>
    <r>
      <t>：</t>
    </r>
    <r>
      <rPr>
        <u/>
        <sz val="10"/>
        <color theme="1"/>
        <rFont val="游ゴシック"/>
        <family val="3"/>
        <charset val="128"/>
        <scheme val="minor"/>
      </rPr>
      <t>Home（自宅）　　　　　　　　　　　　　　　　　Phone（電話）　　　　 　　  　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</si>
  <si>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r>
      <rPr>
        <sz val="10"/>
        <color theme="1"/>
        <rFont val="游ゴシック"/>
        <family val="3"/>
        <charset val="128"/>
        <scheme val="minor"/>
      </rPr>
      <t xml:space="preserve"> </t>
    </r>
    <r>
      <rPr>
        <u/>
        <sz val="10"/>
        <color theme="1"/>
        <rFont val="游ゴシック"/>
        <family val="3"/>
        <charset val="128"/>
        <scheme val="minor"/>
      </rPr>
      <t>Office（病院または診療所）　　　　　　　　　　　 Phone              　　　　　　　　</t>
    </r>
    <r>
      <rPr>
        <u/>
        <sz val="10"/>
        <color theme="0"/>
        <rFont val="游ゴシック"/>
        <family val="3"/>
        <charset val="128"/>
        <scheme val="minor"/>
      </rPr>
      <t>.</t>
    </r>
    <rPh sb="8" eb="10">
      <t>ビョウイン</t>
    </rPh>
    <rPh sb="13" eb="16">
      <t>シンリョウジョ</t>
    </rPh>
    <phoneticPr fontId="3"/>
  </si>
  <si>
    <t>Date（日付）</t>
    <phoneticPr fontId="3"/>
  </si>
  <si>
    <r>
      <rPr>
        <sz val="11"/>
        <color theme="1"/>
        <rFont val="游ゴシック"/>
        <family val="3"/>
        <charset val="128"/>
        <scheme val="minor"/>
      </rPr>
      <t>：</t>
    </r>
    <r>
      <rPr>
        <u/>
        <sz val="11"/>
        <color theme="1"/>
        <rFont val="游ゴシック"/>
        <family val="3"/>
        <charset val="128"/>
        <scheme val="minor"/>
      </rPr>
      <t>　　 　.　　　　.　　　 　</t>
    </r>
    <r>
      <rPr>
        <u/>
        <sz val="11"/>
        <color theme="0"/>
        <rFont val="游ゴシック"/>
        <family val="3"/>
        <charset val="128"/>
        <scheme val="minor"/>
      </rPr>
      <t>.</t>
    </r>
    <phoneticPr fontId="3"/>
  </si>
  <si>
    <r>
      <t xml:space="preserve">Signature（署名）                  　　　　　　　　　 　　  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</si>
  <si>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t>Attending Physician（担当医）</t>
    <phoneticPr fontId="3"/>
  </si>
  <si>
    <t>Reference Number of your Medical Record（if applicable）</t>
    <phoneticPr fontId="3"/>
  </si>
  <si>
    <r>
      <t>診療録の番号        　　　　　　　　　　　　　　　　　 　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</si>
  <si>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t>■邦訳（Ａ）</t>
    <rPh sb="1" eb="3">
      <t>ホウヤク</t>
    </rPh>
    <phoneticPr fontId="3"/>
  </si>
  <si>
    <t xml:space="preserve">　2 . </t>
    <phoneticPr fontId="3"/>
  </si>
  <si>
    <t>傷病名及び健康保険用国際疾病分類番号</t>
    <rPh sb="0" eb="2">
      <t>ショウビョウ</t>
    </rPh>
    <rPh sb="2" eb="3">
      <t>メイ</t>
    </rPh>
    <rPh sb="3" eb="4">
      <t>オヨ</t>
    </rPh>
    <rPh sb="5" eb="7">
      <t>ケンコウ</t>
    </rPh>
    <rPh sb="7" eb="9">
      <t>ホケン</t>
    </rPh>
    <rPh sb="9" eb="10">
      <t>ヨウ</t>
    </rPh>
    <rPh sb="10" eb="12">
      <t>コクサイ</t>
    </rPh>
    <rPh sb="12" eb="14">
      <t>シッペイ</t>
    </rPh>
    <rPh sb="14" eb="16">
      <t>ブンルイ</t>
    </rPh>
    <rPh sb="16" eb="18">
      <t>バンゴウ</t>
    </rPh>
    <phoneticPr fontId="3"/>
  </si>
  <si>
    <t xml:space="preserve">６ . </t>
    <phoneticPr fontId="3"/>
  </si>
  <si>
    <t xml:space="preserve">７ . </t>
    <phoneticPr fontId="3"/>
  </si>
  <si>
    <t>処方、手術その他の処置の概要</t>
    <rPh sb="0" eb="2">
      <t>ショホウ</t>
    </rPh>
    <rPh sb="3" eb="5">
      <t>シュジュツ</t>
    </rPh>
    <rPh sb="7" eb="8">
      <t>タ</t>
    </rPh>
    <rPh sb="9" eb="11">
      <t>ショチ</t>
    </rPh>
    <rPh sb="12" eb="14">
      <t>ガイヨウ</t>
    </rPh>
    <phoneticPr fontId="3"/>
  </si>
  <si>
    <t>翻訳者</t>
    <rPh sb="0" eb="3">
      <t>ホンヤクシャ</t>
    </rPh>
    <phoneticPr fontId="3"/>
  </si>
  <si>
    <t>住所</t>
    <rPh sb="0" eb="2">
      <t>ジュウショ</t>
    </rPh>
    <phoneticPr fontId="3"/>
  </si>
  <si>
    <t>㊞</t>
    <phoneticPr fontId="3"/>
  </si>
  <si>
    <t>電話</t>
    <rPh sb="0" eb="2">
      <t>デンワ</t>
    </rPh>
    <phoneticPr fontId="3"/>
  </si>
  <si>
    <t>Itemized Receipt</t>
    <phoneticPr fontId="3"/>
  </si>
  <si>
    <t>Form B</t>
    <phoneticPr fontId="3"/>
  </si>
  <si>
    <t>領収明細書</t>
    <phoneticPr fontId="3"/>
  </si>
  <si>
    <t>様 式 B</t>
    <phoneticPr fontId="3"/>
  </si>
  <si>
    <t>⑴</t>
  </si>
  <si>
    <t>Fee for Initial Office Visit</t>
    <phoneticPr fontId="3"/>
  </si>
  <si>
    <t>初診料</t>
  </si>
  <si>
    <r>
      <t xml:space="preserve">＄　　　          </t>
    </r>
    <r>
      <rPr>
        <u/>
        <sz val="10"/>
        <color theme="0"/>
        <rFont val="游ゴシック"/>
        <family val="3"/>
        <charset val="128"/>
        <scheme val="minor"/>
      </rPr>
      <t>.</t>
    </r>
    <phoneticPr fontId="3"/>
  </si>
  <si>
    <t>⑵</t>
  </si>
  <si>
    <t>Fee for Follow-up Office Visit</t>
    <phoneticPr fontId="3"/>
  </si>
  <si>
    <t>再診料</t>
  </si>
  <si>
    <t>⑶</t>
  </si>
  <si>
    <t>Fee for Home Visit</t>
  </si>
  <si>
    <t>往診料</t>
  </si>
  <si>
    <t>⑷</t>
  </si>
  <si>
    <t>Fee for Hospital Visit</t>
  </si>
  <si>
    <t>入院管理料</t>
  </si>
  <si>
    <t>⑸</t>
  </si>
  <si>
    <t>Hospitalization</t>
  </si>
  <si>
    <t>入院費</t>
  </si>
  <si>
    <t>⑹</t>
  </si>
  <si>
    <t>Consultation</t>
  </si>
  <si>
    <t>診察費</t>
  </si>
  <si>
    <t>⑺</t>
  </si>
  <si>
    <t>Operation</t>
  </si>
  <si>
    <t>手術費</t>
  </si>
  <si>
    <t>⑻</t>
  </si>
  <si>
    <t>Professional Nursing</t>
  </si>
  <si>
    <t>職業看護師費</t>
  </si>
  <si>
    <t>⑼</t>
  </si>
  <si>
    <t>X-Ray Examination</t>
  </si>
  <si>
    <t>Ｘ線検査費</t>
  </si>
  <si>
    <t>⑽</t>
  </si>
  <si>
    <t>Laboratory Tests*</t>
  </si>
  <si>
    <t>諸検査費</t>
  </si>
  <si>
    <t>*Please fill in the content of the</t>
    <phoneticPr fontId="3"/>
  </si>
  <si>
    <r>
      <t xml:space="preserve">                                                                              </t>
    </r>
    <r>
      <rPr>
        <u/>
        <sz val="10"/>
        <color theme="1"/>
        <rFont val="游ゴシック"/>
        <family val="3"/>
        <charset val="128"/>
        <scheme val="minor"/>
      </rPr>
      <t xml:space="preserve">＄　　　          </t>
    </r>
    <r>
      <rPr>
        <u/>
        <sz val="10"/>
        <color theme="0"/>
        <rFont val="游ゴシック"/>
        <family val="3"/>
        <charset val="128"/>
        <scheme val="minor"/>
      </rPr>
      <t>.</t>
    </r>
    <phoneticPr fontId="3"/>
  </si>
  <si>
    <t>Laboratory Tests.</t>
    <phoneticPr fontId="3"/>
  </si>
  <si>
    <t>*諸検査の内容を記入してくださ</t>
    <phoneticPr fontId="3"/>
  </si>
  <si>
    <t>い。</t>
    <phoneticPr fontId="3"/>
  </si>
  <si>
    <t>⑾</t>
    <phoneticPr fontId="3"/>
  </si>
  <si>
    <t>Medicines**</t>
    <phoneticPr fontId="3"/>
  </si>
  <si>
    <t>医薬費</t>
    <rPh sb="0" eb="2">
      <t>イヤク</t>
    </rPh>
    <rPh sb="2" eb="3">
      <t>ヒ</t>
    </rPh>
    <phoneticPr fontId="3"/>
  </si>
  <si>
    <t>**Please fill in the name and the</t>
    <phoneticPr fontId="3"/>
  </si>
  <si>
    <t>amount of the prescription of an</t>
    <phoneticPr fontId="3"/>
  </si>
  <si>
    <t>individual medicine</t>
    <phoneticPr fontId="3"/>
  </si>
  <si>
    <t>**処方した個々の薬の名称と量</t>
    <rPh sb="2" eb="4">
      <t>ショホウ</t>
    </rPh>
    <rPh sb="6" eb="8">
      <t>ココ</t>
    </rPh>
    <rPh sb="9" eb="10">
      <t>クスリ</t>
    </rPh>
    <rPh sb="11" eb="13">
      <t>メイショウ</t>
    </rPh>
    <rPh sb="14" eb="15">
      <t>リョウ</t>
    </rPh>
    <phoneticPr fontId="3"/>
  </si>
  <si>
    <t>を記入してください。</t>
    <rPh sb="1" eb="3">
      <t>キニュウ</t>
    </rPh>
    <phoneticPr fontId="3"/>
  </si>
  <si>
    <t>⑿</t>
    <phoneticPr fontId="3"/>
  </si>
  <si>
    <t>Surgical Dressing</t>
  </si>
  <si>
    <t>包帯費</t>
  </si>
  <si>
    <t>⒀</t>
    <phoneticPr fontId="3"/>
  </si>
  <si>
    <t>Anesthetics</t>
  </si>
  <si>
    <t>麻酔費</t>
  </si>
  <si>
    <t>⒁</t>
    <phoneticPr fontId="3"/>
  </si>
  <si>
    <t>Operating room Charge</t>
  </si>
  <si>
    <t>手術室費用</t>
  </si>
  <si>
    <t>⒂</t>
    <phoneticPr fontId="3"/>
  </si>
  <si>
    <t>The Others（Specify）</t>
  </si>
  <si>
    <t>その他(項目明記)</t>
  </si>
  <si>
    <t>⒃</t>
    <phoneticPr fontId="3"/>
  </si>
  <si>
    <t>Total</t>
    <phoneticPr fontId="3"/>
  </si>
  <si>
    <t>合計</t>
    <rPh sb="0" eb="2">
      <t>ゴウケイ</t>
    </rPh>
    <phoneticPr fontId="3"/>
  </si>
  <si>
    <r>
      <rPr>
        <sz val="10"/>
        <color theme="1"/>
        <rFont val="游ゴシック"/>
        <family val="3"/>
        <charset val="128"/>
        <scheme val="minor"/>
      </rPr>
      <t xml:space="preserve">Unit is </t>
    </r>
    <r>
      <rPr>
        <u/>
        <sz val="11"/>
        <color theme="1"/>
        <rFont val="游ゴシック"/>
        <family val="3"/>
        <charset val="128"/>
        <scheme val="minor"/>
      </rPr>
      <t xml:space="preserve">                                      </t>
    </r>
    <r>
      <rPr>
        <u/>
        <sz val="11"/>
        <color theme="0"/>
        <rFont val="游ゴシック"/>
        <family val="3"/>
        <charset val="128"/>
        <scheme val="minor"/>
      </rPr>
      <t>！</t>
    </r>
    <phoneticPr fontId="3"/>
  </si>
  <si>
    <t>通貨単位</t>
    <rPh sb="0" eb="2">
      <t>ツウカ</t>
    </rPh>
    <rPh sb="2" eb="4">
      <t>タンイ</t>
    </rPh>
    <phoneticPr fontId="3"/>
  </si>
  <si>
    <t>Important　</t>
    <phoneticPr fontId="3"/>
  </si>
  <si>
    <t>:</t>
    <phoneticPr fontId="3"/>
  </si>
  <si>
    <t>Exclude the amount irrelevant to the trearment. i. e., payment for a luxurious room charge.</t>
    <phoneticPr fontId="3"/>
  </si>
  <si>
    <t>注意</t>
    <rPh sb="0" eb="2">
      <t>チュウイ</t>
    </rPh>
    <phoneticPr fontId="3"/>
  </si>
  <si>
    <t>特別室料等、治療に直接関係のないものは除いてください。</t>
    <phoneticPr fontId="3"/>
  </si>
  <si>
    <t>Name and Adress of Attending Physician</t>
    <phoneticPr fontId="3"/>
  </si>
  <si>
    <t xml:space="preserve">Name（名前）  </t>
    <phoneticPr fontId="3"/>
  </si>
  <si>
    <r>
      <t>：</t>
    </r>
    <r>
      <rPr>
        <u/>
        <sz val="10"/>
        <color theme="1"/>
        <rFont val="游ゴシック"/>
        <family val="3"/>
        <charset val="128"/>
        <scheme val="minor"/>
      </rPr>
      <t>Last（姓）　　　　　　　　First（名）　　　　　　　　  Title（称号）　　　　　　　　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</si>
  <si>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t>Adress（住所）</t>
    <phoneticPr fontId="3"/>
  </si>
  <si>
    <r>
      <t>：</t>
    </r>
    <r>
      <rPr>
        <u/>
        <sz val="10"/>
        <color theme="1"/>
        <rFont val="游ゴシック"/>
        <family val="3"/>
        <charset val="128"/>
        <scheme val="minor"/>
      </rPr>
      <t>Home（自宅）　　　　　　　　　　　　　　　　　　　　Phone（電話）　　　　　　　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</si>
  <si>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r>
      <t>Office（病院または診療所）　　　　　　　　　　　　   　 Phone　　　　　　            　　</t>
    </r>
    <r>
      <rPr>
        <u/>
        <sz val="10"/>
        <color theme="0"/>
        <rFont val="游ゴシック"/>
        <family val="3"/>
        <charset val="128"/>
        <scheme val="minor"/>
      </rPr>
      <t>！</t>
    </r>
    <rPh sb="7" eb="9">
      <t>ビョウイン</t>
    </rPh>
    <rPh sb="12" eb="15">
      <t>シンリョウジョ</t>
    </rPh>
    <phoneticPr fontId="3"/>
  </si>
  <si>
    <r>
      <rPr>
        <sz val="11"/>
        <color theme="1"/>
        <rFont val="游ゴシック"/>
        <family val="3"/>
        <charset val="128"/>
        <scheme val="minor"/>
      </rPr>
      <t>：</t>
    </r>
    <r>
      <rPr>
        <u/>
        <sz val="11"/>
        <color theme="1"/>
        <rFont val="游ゴシック"/>
        <family val="3"/>
        <charset val="128"/>
        <scheme val="minor"/>
      </rPr>
      <t xml:space="preserve">　　   　.　　　　.　　　 　    </t>
    </r>
    <r>
      <rPr>
        <u/>
        <sz val="11"/>
        <color theme="0"/>
        <rFont val="游ゴシック"/>
        <family val="3"/>
        <charset val="128"/>
        <scheme val="minor"/>
      </rPr>
      <t>!</t>
    </r>
    <phoneticPr fontId="3"/>
  </si>
  <si>
    <r>
      <t>Signature（署名）                  　　　　　　　　　 　　  　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</si>
  <si>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r>
      <t xml:space="preserve">診療録の番号        　　　　　　　　　　　　　　　 　       </t>
    </r>
    <r>
      <rPr>
        <u/>
        <sz val="10"/>
        <color theme="0"/>
        <rFont val="游ゴシック"/>
        <family val="3"/>
        <charset val="128"/>
        <scheme val="minor"/>
      </rPr>
      <t>！</t>
    </r>
    <phoneticPr fontId="3"/>
  </si>
  <si>
    <t>■邦訳（Ｂ）</t>
    <rPh sb="1" eb="3">
      <t>ホウヤク</t>
    </rPh>
    <phoneticPr fontId="3"/>
  </si>
  <si>
    <t>⑽</t>
    <phoneticPr fontId="3"/>
  </si>
  <si>
    <t>諸検査費の内訳（諸検査の内容）</t>
    <rPh sb="0" eb="1">
      <t>ショ</t>
    </rPh>
    <rPh sb="1" eb="3">
      <t>ケンサ</t>
    </rPh>
    <rPh sb="3" eb="4">
      <t>ヒ</t>
    </rPh>
    <rPh sb="5" eb="7">
      <t>ウチワケ</t>
    </rPh>
    <rPh sb="8" eb="9">
      <t>ショ</t>
    </rPh>
    <rPh sb="9" eb="11">
      <t>ケンサ</t>
    </rPh>
    <rPh sb="12" eb="14">
      <t>ナイヨウ</t>
    </rPh>
    <phoneticPr fontId="3"/>
  </si>
  <si>
    <t xml:space="preserve">⑾ </t>
    <phoneticPr fontId="3"/>
  </si>
  <si>
    <t>医薬費の内訳（薬の名称、量）</t>
    <rPh sb="0" eb="2">
      <t>イヤク</t>
    </rPh>
    <rPh sb="2" eb="3">
      <t>ヒ</t>
    </rPh>
    <rPh sb="4" eb="6">
      <t>ウチワケ</t>
    </rPh>
    <rPh sb="7" eb="8">
      <t>クスリ</t>
    </rPh>
    <rPh sb="9" eb="11">
      <t>メイショウ</t>
    </rPh>
    <rPh sb="12" eb="13">
      <t>リョウ</t>
    </rPh>
    <phoneticPr fontId="3"/>
  </si>
  <si>
    <t>その他（特記事項）</t>
    <rPh sb="2" eb="3">
      <t>タ</t>
    </rPh>
    <rPh sb="4" eb="6">
      <t>トッキ</t>
    </rPh>
    <rPh sb="6" eb="8">
      <t>ジコウ</t>
    </rPh>
    <phoneticPr fontId="3"/>
  </si>
  <si>
    <t>Table of International Classification of Diseases for the use of Health Insurance</t>
    <phoneticPr fontId="3"/>
  </si>
  <si>
    <t>健康保険用国際疾病分類</t>
    <rPh sb="0" eb="11">
      <t>ケンコウホケンヨウコクサイシッペイブンルイ</t>
    </rPh>
    <phoneticPr fontId="3"/>
  </si>
  <si>
    <t>Certain infectious and parasitic diseases</t>
  </si>
  <si>
    <t>Diseases of the blood and blood－forming organs and</t>
    <phoneticPr fontId="3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</si>
  <si>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3"/>
  </si>
  <si>
    <t xml:space="preserve">      </t>
    <phoneticPr fontId="3"/>
  </si>
  <si>
    <t>certain disorders involving the immune mechanism</t>
  </si>
  <si>
    <t>0101</t>
    <phoneticPr fontId="3"/>
  </si>
  <si>
    <t xml:space="preserve"> Intestinal infectious diseases</t>
  </si>
  <si>
    <t>血液及び造血器の疾患並びに免疫機構の傷害</t>
    <rPh sb="0" eb="2">
      <t>ケツエキ</t>
    </rPh>
    <rPh sb="2" eb="3">
      <t>オヨ</t>
    </rPh>
    <rPh sb="4" eb="7">
      <t>ゾウケツキ</t>
    </rPh>
    <rPh sb="8" eb="10">
      <t>シッカン</t>
    </rPh>
    <rPh sb="10" eb="11">
      <t>ナラ</t>
    </rPh>
    <rPh sb="13" eb="15">
      <t>メンエキ</t>
    </rPh>
    <rPh sb="15" eb="17">
      <t>キコウ</t>
    </rPh>
    <rPh sb="18" eb="20">
      <t>ショウガイ</t>
    </rPh>
    <phoneticPr fontId="3"/>
  </si>
  <si>
    <t>腸感染症</t>
    <rPh sb="0" eb="1">
      <t>チョウ</t>
    </rPh>
    <rPh sb="1" eb="4">
      <t>カンセンショウ</t>
    </rPh>
    <phoneticPr fontId="3"/>
  </si>
  <si>
    <t>0301</t>
    <phoneticPr fontId="3"/>
  </si>
  <si>
    <t>anaemias</t>
    <phoneticPr fontId="3"/>
  </si>
  <si>
    <t>0102</t>
    <phoneticPr fontId="3"/>
  </si>
  <si>
    <t>Tuberculosis</t>
  </si>
  <si>
    <t>貧血</t>
    <rPh sb="0" eb="2">
      <t>ヒンケツ</t>
    </rPh>
    <phoneticPr fontId="3"/>
  </si>
  <si>
    <t>結核</t>
    <rPh sb="0" eb="2">
      <t>ケッカク</t>
    </rPh>
    <phoneticPr fontId="3"/>
  </si>
  <si>
    <t>0302</t>
    <phoneticPr fontId="3"/>
  </si>
  <si>
    <t>Other diseases of blood and blood－forming organs</t>
    <phoneticPr fontId="3"/>
  </si>
  <si>
    <t>0103</t>
    <phoneticPr fontId="3"/>
  </si>
  <si>
    <t xml:space="preserve"> Infections with a predominantly sexual mode of</t>
  </si>
  <si>
    <t>and certain disorders of the immune mechanism</t>
    <phoneticPr fontId="3"/>
  </si>
  <si>
    <t>transmission</t>
    <phoneticPr fontId="3"/>
  </si>
  <si>
    <t>その他の血液及び造血器の疾患並びに免疫機</t>
    <rPh sb="2" eb="3">
      <t>タ</t>
    </rPh>
    <rPh sb="4" eb="6">
      <t>ケツエキ</t>
    </rPh>
    <rPh sb="6" eb="7">
      <t>オヨ</t>
    </rPh>
    <rPh sb="8" eb="11">
      <t>ゾウケツキ</t>
    </rPh>
    <rPh sb="12" eb="14">
      <t>シッカン</t>
    </rPh>
    <rPh sb="14" eb="15">
      <t>ナラ</t>
    </rPh>
    <rPh sb="17" eb="19">
      <t>メンエキ</t>
    </rPh>
    <rPh sb="19" eb="20">
      <t>キ</t>
    </rPh>
    <phoneticPr fontId="3"/>
  </si>
  <si>
    <t>主として性的伝播様式をとる感染症</t>
    <rPh sb="0" eb="1">
      <t>シュ</t>
    </rPh>
    <rPh sb="4" eb="6">
      <t>セイテキ</t>
    </rPh>
    <rPh sb="6" eb="7">
      <t>デン</t>
    </rPh>
    <rPh sb="7" eb="8">
      <t>バン</t>
    </rPh>
    <rPh sb="8" eb="10">
      <t>ヨウシキ</t>
    </rPh>
    <rPh sb="13" eb="16">
      <t>カンセンショウ</t>
    </rPh>
    <phoneticPr fontId="3"/>
  </si>
  <si>
    <t>構の傷害</t>
    <rPh sb="0" eb="1">
      <t>カマエ</t>
    </rPh>
    <rPh sb="2" eb="4">
      <t>ショウガイ</t>
    </rPh>
    <phoneticPr fontId="3"/>
  </si>
  <si>
    <t>0104</t>
    <phoneticPr fontId="3"/>
  </si>
  <si>
    <t>Viral infections characterized by skin and</t>
    <phoneticPr fontId="3"/>
  </si>
  <si>
    <t>Endocrine, nutritional and metabolic diseases</t>
    <phoneticPr fontId="3"/>
  </si>
  <si>
    <t>mucous membrane lesions</t>
    <phoneticPr fontId="3"/>
  </si>
  <si>
    <t>内分泌、栄養及び代謝疾患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3"/>
  </si>
  <si>
    <t>皮膚及び粘膜の病変を伴うウィルス疾患</t>
    <rPh sb="0" eb="2">
      <t>ヒフ</t>
    </rPh>
    <rPh sb="2" eb="3">
      <t>オヨ</t>
    </rPh>
    <rPh sb="4" eb="6">
      <t>ネンマク</t>
    </rPh>
    <rPh sb="7" eb="9">
      <t>ビョウヘン</t>
    </rPh>
    <rPh sb="10" eb="11">
      <t>トモナ</t>
    </rPh>
    <rPh sb="16" eb="18">
      <t>シッカン</t>
    </rPh>
    <phoneticPr fontId="3"/>
  </si>
  <si>
    <t>0401</t>
    <phoneticPr fontId="3"/>
  </si>
  <si>
    <t>Disorders of thyroid gland</t>
    <phoneticPr fontId="3"/>
  </si>
  <si>
    <t>0105</t>
    <phoneticPr fontId="3"/>
  </si>
  <si>
    <t>Viral hepatitis</t>
    <phoneticPr fontId="3"/>
  </si>
  <si>
    <t>甲状腺障害</t>
    <rPh sb="0" eb="3">
      <t>コウジョウセン</t>
    </rPh>
    <rPh sb="3" eb="5">
      <t>ショウガイ</t>
    </rPh>
    <phoneticPr fontId="3"/>
  </si>
  <si>
    <t>ウィルス肝炎</t>
    <rPh sb="4" eb="6">
      <t>カンエン</t>
    </rPh>
    <phoneticPr fontId="3"/>
  </si>
  <si>
    <t>0402</t>
    <phoneticPr fontId="3"/>
  </si>
  <si>
    <t>Diabetes mellitus</t>
    <phoneticPr fontId="3"/>
  </si>
  <si>
    <t>0106</t>
    <phoneticPr fontId="3"/>
  </si>
  <si>
    <t>Other viral diseases</t>
    <phoneticPr fontId="3"/>
  </si>
  <si>
    <t>糖尿病</t>
    <rPh sb="0" eb="3">
      <t>トウニョウビョウ</t>
    </rPh>
    <phoneticPr fontId="3"/>
  </si>
  <si>
    <t>その他のウィルス疾患</t>
    <rPh sb="2" eb="3">
      <t>タ</t>
    </rPh>
    <rPh sb="8" eb="10">
      <t>シッカン</t>
    </rPh>
    <phoneticPr fontId="3"/>
  </si>
  <si>
    <t>0403</t>
    <phoneticPr fontId="3"/>
  </si>
  <si>
    <t>Other diseases of endocrine, nutrition and</t>
    <phoneticPr fontId="3"/>
  </si>
  <si>
    <t>0107</t>
    <phoneticPr fontId="3"/>
  </si>
  <si>
    <t>Mycoses</t>
    <phoneticPr fontId="3"/>
  </si>
  <si>
    <t>metabolism</t>
    <phoneticPr fontId="3"/>
  </si>
  <si>
    <t>真菌症</t>
    <rPh sb="0" eb="2">
      <t>シンキン</t>
    </rPh>
    <rPh sb="2" eb="3">
      <t>ショウ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</si>
  <si>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</si>
  <si>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0108</t>
    <phoneticPr fontId="3"/>
  </si>
  <si>
    <t>Sequelae of infectious and parasitic diseases</t>
    <phoneticPr fontId="3"/>
  </si>
  <si>
    <t>感染症及び寄生虫症の続発・後遺症</t>
    <rPh sb="0" eb="3">
      <t>カンセンショウ</t>
    </rPh>
    <rPh sb="3" eb="4">
      <t>オヨ</t>
    </rPh>
    <rPh sb="5" eb="8">
      <t>キセイチュウ</t>
    </rPh>
    <rPh sb="8" eb="9">
      <t>ショウ</t>
    </rPh>
    <rPh sb="10" eb="12">
      <t>ゾクハツ</t>
    </rPh>
    <rPh sb="13" eb="16">
      <t>コウイショウ</t>
    </rPh>
    <phoneticPr fontId="3"/>
  </si>
  <si>
    <t>Mental and behavioural disorders</t>
    <phoneticPr fontId="3"/>
  </si>
  <si>
    <t>0109</t>
    <phoneticPr fontId="3"/>
  </si>
  <si>
    <t>Other infectious and parasitic diseases</t>
    <phoneticPr fontId="3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</si>
  <si>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</si>
  <si>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</si>
  <si>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0501</t>
    <phoneticPr fontId="3"/>
  </si>
  <si>
    <t>Vascular dementia and Unspecified dementia</t>
    <phoneticPr fontId="3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</si>
  <si>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3"/>
  </si>
  <si>
    <t>Neoplasms</t>
  </si>
  <si>
    <t>0502</t>
    <phoneticPr fontId="3"/>
  </si>
  <si>
    <t>Mental and behavioural disorders due to</t>
    <phoneticPr fontId="3"/>
  </si>
  <si>
    <t>新生物</t>
    <rPh sb="0" eb="3">
      <t>シンセイブツ</t>
    </rPh>
    <phoneticPr fontId="3"/>
  </si>
  <si>
    <t>psychoactive substance use</t>
    <phoneticPr fontId="3"/>
  </si>
  <si>
    <t>0201</t>
    <phoneticPr fontId="3"/>
  </si>
  <si>
    <t>Malignant neoplasm of stomach</t>
    <phoneticPr fontId="3"/>
  </si>
  <si>
    <t>精神作用物質使用による精神及び行動の障害</t>
    <rPh sb="0" eb="2">
      <t>セイシン</t>
    </rPh>
    <rPh sb="2" eb="4">
      <t>サヨウ</t>
    </rPh>
    <rPh sb="4" eb="6">
      <t>ブッシツ</t>
    </rPh>
    <rPh sb="6" eb="8">
      <t>シヨウ</t>
    </rPh>
    <rPh sb="11" eb="13">
      <t>セイシン</t>
    </rPh>
    <rPh sb="13" eb="14">
      <t>オヨ</t>
    </rPh>
    <rPh sb="15" eb="17">
      <t>コウドウ</t>
    </rPh>
    <rPh sb="18" eb="20">
      <t>ショウガイ</t>
    </rPh>
    <phoneticPr fontId="3"/>
  </si>
  <si>
    <t>胃の悪性新生物</t>
    <rPh sb="0" eb="1">
      <t>イ</t>
    </rPh>
    <rPh sb="2" eb="4">
      <t>アクセイ</t>
    </rPh>
    <rPh sb="4" eb="7">
      <t>シンセイブツ</t>
    </rPh>
    <phoneticPr fontId="3"/>
  </si>
  <si>
    <t>0503</t>
    <phoneticPr fontId="3"/>
  </si>
  <si>
    <t>Schizophrenia, schizotypal and delusional</t>
    <phoneticPr fontId="3"/>
  </si>
  <si>
    <t>0202</t>
    <phoneticPr fontId="3"/>
  </si>
  <si>
    <t>Malignant neoplasm of colon</t>
    <phoneticPr fontId="3"/>
  </si>
  <si>
    <t>disorders</t>
    <phoneticPr fontId="3"/>
  </si>
  <si>
    <t>結腸の悪性新生物</t>
    <rPh sb="0" eb="2">
      <t>ケッチョウ</t>
    </rPh>
    <rPh sb="3" eb="5">
      <t>アクセイ</t>
    </rPh>
    <rPh sb="5" eb="8">
      <t>シンセイブツ</t>
    </rPh>
    <phoneticPr fontId="3"/>
  </si>
  <si>
    <t>統合失調症、統合失調症型障害及び妄想性障害</t>
    <rPh sb="0" eb="5">
      <t>トウゴウシッチョウショウ</t>
    </rPh>
    <rPh sb="6" eb="11">
      <t>トウゴウシッチョウショウ</t>
    </rPh>
    <rPh sb="11" eb="12">
      <t>ガタ</t>
    </rPh>
    <rPh sb="12" eb="14">
      <t>ショウガイ</t>
    </rPh>
    <rPh sb="14" eb="15">
      <t>オヨ</t>
    </rPh>
    <rPh sb="16" eb="19">
      <t>モウソウセイ</t>
    </rPh>
    <rPh sb="19" eb="21">
      <t>ショウガイ</t>
    </rPh>
    <phoneticPr fontId="3"/>
  </si>
  <si>
    <t>0203</t>
    <phoneticPr fontId="3"/>
  </si>
  <si>
    <t>Malignant neoplasm of rectosigmoid junction</t>
    <phoneticPr fontId="3"/>
  </si>
  <si>
    <t>0504</t>
    <phoneticPr fontId="3"/>
  </si>
  <si>
    <t>Mood［affective］disorders</t>
    <phoneticPr fontId="3"/>
  </si>
  <si>
    <t>and rectum</t>
    <phoneticPr fontId="3"/>
  </si>
  <si>
    <t>気分［感情］障害（躁うつ病を含む）</t>
    <rPh sb="0" eb="2">
      <t>キブン</t>
    </rPh>
    <rPh sb="3" eb="5">
      <t>カンジョウ</t>
    </rPh>
    <rPh sb="6" eb="8">
      <t>ショウガイ</t>
    </rPh>
    <rPh sb="9" eb="13">
      <t>ソウウツビョウ</t>
    </rPh>
    <rPh sb="14" eb="15">
      <t>フク</t>
    </rPh>
    <phoneticPr fontId="3"/>
  </si>
  <si>
    <t>直腸S状結腸移行部及び直腸の悪性新生物</t>
    <rPh sb="0" eb="2">
      <t>チョクチョウ</t>
    </rPh>
    <rPh sb="3" eb="4">
      <t>ジョウ</t>
    </rPh>
    <rPh sb="4" eb="6">
      <t>ケッチョウ</t>
    </rPh>
    <rPh sb="6" eb="9">
      <t>イコウブ</t>
    </rPh>
    <rPh sb="9" eb="10">
      <t>オヨ</t>
    </rPh>
    <rPh sb="11" eb="13">
      <t>チョクチョウ</t>
    </rPh>
    <rPh sb="14" eb="16">
      <t>アクセイ</t>
    </rPh>
    <rPh sb="16" eb="19">
      <t>シンセイブツ</t>
    </rPh>
    <phoneticPr fontId="3"/>
  </si>
  <si>
    <t>0505</t>
    <phoneticPr fontId="3"/>
  </si>
  <si>
    <t>Neurotic, stress-related and somatoform</t>
    <phoneticPr fontId="3"/>
  </si>
  <si>
    <t>0204</t>
    <phoneticPr fontId="3"/>
  </si>
  <si>
    <t>Malignant neoplasm of liver and intrahepatic</t>
    <phoneticPr fontId="3"/>
  </si>
  <si>
    <t>bile ducts</t>
    <phoneticPr fontId="3"/>
  </si>
  <si>
    <t>神経症性障害、ストレス関連障害及び身体表現</t>
    <rPh sb="0" eb="3">
      <t>シンケイショウ</t>
    </rPh>
    <rPh sb="3" eb="4">
      <t>セイ</t>
    </rPh>
    <rPh sb="4" eb="6">
      <t>ショウガイ</t>
    </rPh>
    <rPh sb="11" eb="13">
      <t>カンレン</t>
    </rPh>
    <rPh sb="13" eb="15">
      <t>ショウガイ</t>
    </rPh>
    <rPh sb="15" eb="16">
      <t>オヨ</t>
    </rPh>
    <rPh sb="17" eb="19">
      <t>シンタイ</t>
    </rPh>
    <rPh sb="19" eb="21">
      <t>ヒョウゲン</t>
    </rPh>
    <phoneticPr fontId="3"/>
  </si>
  <si>
    <t>肝及び肝内胆管の悪性新生物</t>
    <rPh sb="0" eb="1">
      <t>カン</t>
    </rPh>
    <rPh sb="1" eb="2">
      <t>オヨ</t>
    </rPh>
    <rPh sb="3" eb="5">
      <t>カンナイ</t>
    </rPh>
    <rPh sb="5" eb="7">
      <t>タンカン</t>
    </rPh>
    <rPh sb="8" eb="13">
      <t>アクセイシンセイブツ</t>
    </rPh>
    <phoneticPr fontId="3"/>
  </si>
  <si>
    <t>性障害</t>
    <rPh sb="0" eb="1">
      <t>セイ</t>
    </rPh>
    <rPh sb="1" eb="3">
      <t>ショウガイ</t>
    </rPh>
    <phoneticPr fontId="3"/>
  </si>
  <si>
    <t>0205</t>
    <phoneticPr fontId="3"/>
  </si>
  <si>
    <t>Malignant neoplasm of trachea, bronchus and</t>
    <phoneticPr fontId="3"/>
  </si>
  <si>
    <t>0506</t>
    <phoneticPr fontId="3"/>
  </si>
  <si>
    <t>Mental retardation</t>
    <phoneticPr fontId="3"/>
  </si>
  <si>
    <t>lung</t>
    <phoneticPr fontId="3"/>
  </si>
  <si>
    <t>知的障害（精神遅滞）</t>
    <rPh sb="0" eb="2">
      <t>チテキ</t>
    </rPh>
    <rPh sb="2" eb="4">
      <t>ショウガイ</t>
    </rPh>
    <rPh sb="5" eb="7">
      <t>セイシン</t>
    </rPh>
    <rPh sb="7" eb="9">
      <t>チタイ</t>
    </rPh>
    <phoneticPr fontId="3"/>
  </si>
  <si>
    <t>気管、気管支及び肺の悪性新生物</t>
    <rPh sb="0" eb="2">
      <t>キカン</t>
    </rPh>
    <rPh sb="3" eb="6">
      <t>キカンシ</t>
    </rPh>
    <rPh sb="6" eb="7">
      <t>オヨ</t>
    </rPh>
    <rPh sb="8" eb="9">
      <t>ハイ</t>
    </rPh>
    <rPh sb="10" eb="15">
      <t>アクセイシンセイブツ</t>
    </rPh>
    <phoneticPr fontId="3"/>
  </si>
  <si>
    <t>0507</t>
    <phoneticPr fontId="3"/>
  </si>
  <si>
    <t>Other psychoses and disorders of action</t>
    <phoneticPr fontId="3"/>
  </si>
  <si>
    <t>0206</t>
    <phoneticPr fontId="3"/>
  </si>
  <si>
    <t>Malignant neoplasm of breast</t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</si>
  <si>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</si>
  <si>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乳房の悪性新生物</t>
    <rPh sb="0" eb="2">
      <t>ニュウボウ</t>
    </rPh>
    <rPh sb="3" eb="8">
      <t>アクセイシンセイブツ</t>
    </rPh>
    <phoneticPr fontId="3"/>
  </si>
  <si>
    <t>0207</t>
    <phoneticPr fontId="3"/>
  </si>
  <si>
    <t>Malignant neoplasm of uterus</t>
    <phoneticPr fontId="3"/>
  </si>
  <si>
    <t>Diseases of the nervous system</t>
    <phoneticPr fontId="3"/>
  </si>
  <si>
    <t>子宮の悪性新生物</t>
    <rPh sb="0" eb="2">
      <t>シキュウ</t>
    </rPh>
    <rPh sb="3" eb="8">
      <t>アクセイシンセイブツ</t>
    </rPh>
    <phoneticPr fontId="3"/>
  </si>
  <si>
    <t>神経系の疾患</t>
    <rPh sb="0" eb="3">
      <t>シンケイケイ</t>
    </rPh>
    <rPh sb="4" eb="6">
      <t>シッカン</t>
    </rPh>
    <phoneticPr fontId="3"/>
  </si>
  <si>
    <t>0208</t>
    <phoneticPr fontId="3"/>
  </si>
  <si>
    <t>Malignant Lymphoma</t>
    <phoneticPr fontId="3"/>
  </si>
  <si>
    <t>0601</t>
    <phoneticPr fontId="3"/>
  </si>
  <si>
    <t>Parkinson's disease</t>
    <phoneticPr fontId="3"/>
  </si>
  <si>
    <t>悪性リンパ腫</t>
    <rPh sb="0" eb="2">
      <t>アクセイ</t>
    </rPh>
    <rPh sb="5" eb="6">
      <t>シュ</t>
    </rPh>
    <phoneticPr fontId="3"/>
  </si>
  <si>
    <t>パーキンソン病</t>
    <rPh sb="6" eb="7">
      <t>ビョウ</t>
    </rPh>
    <phoneticPr fontId="3"/>
  </si>
  <si>
    <t>0209</t>
    <phoneticPr fontId="3"/>
  </si>
  <si>
    <t>Leukaemia</t>
    <phoneticPr fontId="3"/>
  </si>
  <si>
    <t>0602</t>
    <phoneticPr fontId="3"/>
  </si>
  <si>
    <t>Alzheimer's disease</t>
    <phoneticPr fontId="3"/>
  </si>
  <si>
    <t>白血病</t>
    <rPh sb="0" eb="3">
      <t>ハッケツビョウ</t>
    </rPh>
    <phoneticPr fontId="3"/>
  </si>
  <si>
    <t>アルツハイマー病</t>
    <rPh sb="7" eb="8">
      <t>ビョウ</t>
    </rPh>
    <phoneticPr fontId="3"/>
  </si>
  <si>
    <t>0210</t>
    <phoneticPr fontId="3"/>
  </si>
  <si>
    <t>Other Malignant neoplasms</t>
    <phoneticPr fontId="3"/>
  </si>
  <si>
    <t>0603</t>
    <phoneticPr fontId="3"/>
  </si>
  <si>
    <t>Epilepsy</t>
    <phoneticPr fontId="3"/>
  </si>
  <si>
    <t>その他の悪性新生物</t>
    <rPh sb="2" eb="3">
      <t>タ</t>
    </rPh>
    <rPh sb="4" eb="9">
      <t>アクセイシンセイブツ</t>
    </rPh>
    <phoneticPr fontId="3"/>
  </si>
  <si>
    <t>てんかん</t>
    <phoneticPr fontId="3"/>
  </si>
  <si>
    <t>0211</t>
    <phoneticPr fontId="3"/>
  </si>
  <si>
    <t>Other benign neoplasms and other neoplasms</t>
    <phoneticPr fontId="3"/>
  </si>
  <si>
    <t>0604</t>
    <phoneticPr fontId="3"/>
  </si>
  <si>
    <t>Cerebral palsy and other paralytic syndromes</t>
    <phoneticPr fontId="3"/>
  </si>
  <si>
    <t>良性新生物及びその他の新生物</t>
    <rPh sb="0" eb="2">
      <t>リョウセイ</t>
    </rPh>
    <rPh sb="2" eb="5">
      <t>シンセイブツ</t>
    </rPh>
    <rPh sb="5" eb="6">
      <t>オヨ</t>
    </rPh>
    <rPh sb="9" eb="10">
      <t>タ</t>
    </rPh>
    <rPh sb="11" eb="14">
      <t>シンセイブツ</t>
    </rPh>
    <phoneticPr fontId="3"/>
  </si>
  <si>
    <t>脳性麻痺及びその他の麻痺性症候群</t>
    <rPh sb="0" eb="4">
      <t>ノウセイマヒ</t>
    </rPh>
    <rPh sb="4" eb="5">
      <t>オヨ</t>
    </rPh>
    <rPh sb="8" eb="9">
      <t>タ</t>
    </rPh>
    <rPh sb="10" eb="12">
      <t>マヒ</t>
    </rPh>
    <rPh sb="12" eb="13">
      <t>セイ</t>
    </rPh>
    <rPh sb="13" eb="16">
      <t>ショウコウグン</t>
    </rPh>
    <phoneticPr fontId="3"/>
  </si>
  <si>
    <t>0605</t>
    <phoneticPr fontId="3"/>
  </si>
  <si>
    <t>Disorders of sutonomic</t>
    <phoneticPr fontId="3"/>
  </si>
  <si>
    <t>0911</t>
    <phoneticPr fontId="3"/>
  </si>
  <si>
    <t>Hypotension</t>
    <phoneticPr fontId="3"/>
  </si>
  <si>
    <t>自律神経系の障害</t>
    <rPh sb="0" eb="2">
      <t>ジリツ</t>
    </rPh>
    <rPh sb="2" eb="4">
      <t>シンケイ</t>
    </rPh>
    <rPh sb="4" eb="5">
      <t>ケイ</t>
    </rPh>
    <rPh sb="6" eb="8">
      <t>ショウガイ</t>
    </rPh>
    <phoneticPr fontId="3"/>
  </si>
  <si>
    <t>低血圧症</t>
    <rPh sb="0" eb="3">
      <t>テイケツアツ</t>
    </rPh>
    <rPh sb="3" eb="4">
      <t>ショウ</t>
    </rPh>
    <phoneticPr fontId="3"/>
  </si>
  <si>
    <t>0606</t>
    <phoneticPr fontId="3"/>
  </si>
  <si>
    <t>Others</t>
    <phoneticPr fontId="3"/>
  </si>
  <si>
    <t>0912</t>
    <phoneticPr fontId="3"/>
  </si>
  <si>
    <t>Other disorders of circulatory system</t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</si>
  <si>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</si>
  <si>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</si>
  <si>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Diseases of the eye and adnexa</t>
    <phoneticPr fontId="3"/>
  </si>
  <si>
    <t>Diseases of the respiratory system</t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</si>
  <si>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</si>
  <si>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呼吸器系の疾患</t>
    <rPh sb="0" eb="3">
      <t>コキュウキ</t>
    </rPh>
    <rPh sb="3" eb="4">
      <t>ケイ</t>
    </rPh>
    <rPh sb="5" eb="7">
      <t>シッカン</t>
    </rPh>
    <phoneticPr fontId="3"/>
  </si>
  <si>
    <t>0701</t>
    <phoneticPr fontId="3"/>
  </si>
  <si>
    <t>Conjunctivitis</t>
    <phoneticPr fontId="3"/>
  </si>
  <si>
    <t>1001</t>
    <phoneticPr fontId="3"/>
  </si>
  <si>
    <t>Acute nasopharyngitis［common cold］</t>
    <phoneticPr fontId="3"/>
  </si>
  <si>
    <t>結膜炎</t>
    <rPh sb="0" eb="2">
      <t>ケツマク</t>
    </rPh>
    <rPh sb="2" eb="3">
      <t>エン</t>
    </rPh>
    <phoneticPr fontId="3"/>
  </si>
  <si>
    <t>急性鼻咽頭炎［かぜ］（感冒）</t>
    <rPh sb="0" eb="2">
      <t>キュウセイ</t>
    </rPh>
    <rPh sb="2" eb="3">
      <t>ハナ</t>
    </rPh>
    <rPh sb="3" eb="6">
      <t>イントウエン</t>
    </rPh>
    <rPh sb="11" eb="13">
      <t>カンボウ</t>
    </rPh>
    <phoneticPr fontId="3"/>
  </si>
  <si>
    <t>0702</t>
    <phoneticPr fontId="3"/>
  </si>
  <si>
    <t>Cataract</t>
    <phoneticPr fontId="3"/>
  </si>
  <si>
    <t>1002</t>
    <phoneticPr fontId="3"/>
  </si>
  <si>
    <t>Acute pharyngitis and tonsillitis</t>
    <phoneticPr fontId="3"/>
  </si>
  <si>
    <t>白内障</t>
    <rPh sb="0" eb="3">
      <t>ハクナイショウ</t>
    </rPh>
    <phoneticPr fontId="3"/>
  </si>
  <si>
    <t>急性咽頭炎及び急性扁桃炎</t>
    <rPh sb="0" eb="2">
      <t>キュウセイ</t>
    </rPh>
    <rPh sb="2" eb="4">
      <t>イントウ</t>
    </rPh>
    <rPh sb="4" eb="5">
      <t>エン</t>
    </rPh>
    <rPh sb="5" eb="6">
      <t>オヨ</t>
    </rPh>
    <rPh sb="7" eb="9">
      <t>キュウセイ</t>
    </rPh>
    <rPh sb="9" eb="12">
      <t>ヘントウエン</t>
    </rPh>
    <phoneticPr fontId="3"/>
  </si>
  <si>
    <t>0703</t>
    <phoneticPr fontId="3"/>
  </si>
  <si>
    <t>Disorders of refraction snd accommodation</t>
    <phoneticPr fontId="3"/>
  </si>
  <si>
    <t>1003</t>
    <phoneticPr fontId="3"/>
  </si>
  <si>
    <t>Other acute upper resporatory infections</t>
    <phoneticPr fontId="3"/>
  </si>
  <si>
    <t>屈折及び調節の障害</t>
    <rPh sb="0" eb="2">
      <t>クッセツ</t>
    </rPh>
    <rPh sb="2" eb="3">
      <t>オヨ</t>
    </rPh>
    <rPh sb="4" eb="6">
      <t>チョウセツ</t>
    </rPh>
    <rPh sb="7" eb="9">
      <t>ショウガイ</t>
    </rPh>
    <phoneticPr fontId="3"/>
  </si>
  <si>
    <t>その他の急性上気道感染症</t>
    <rPh sb="2" eb="3">
      <t>タ</t>
    </rPh>
    <rPh sb="4" eb="6">
      <t>キュウセイ</t>
    </rPh>
    <rPh sb="6" eb="9">
      <t>ジョウキドウ</t>
    </rPh>
    <rPh sb="9" eb="12">
      <t>カンセンショウ</t>
    </rPh>
    <phoneticPr fontId="3"/>
  </si>
  <si>
    <t>0704</t>
    <phoneticPr fontId="3"/>
  </si>
  <si>
    <t>Other diseases of the eye and adnexa</t>
    <phoneticPr fontId="3"/>
  </si>
  <si>
    <t>1004</t>
    <phoneticPr fontId="3"/>
  </si>
  <si>
    <t>Pneumonia</t>
    <phoneticPr fontId="3"/>
  </si>
  <si>
    <t>その他の眼及び付属器の疾患</t>
    <rPh sb="2" eb="3">
      <t>タ</t>
    </rPh>
    <rPh sb="4" eb="5">
      <t>メ</t>
    </rPh>
    <rPh sb="5" eb="6">
      <t>オヨ</t>
    </rPh>
    <rPh sb="7" eb="9">
      <t>フゾク</t>
    </rPh>
    <rPh sb="9" eb="10">
      <t>キ</t>
    </rPh>
    <rPh sb="11" eb="13">
      <t>シッカン</t>
    </rPh>
    <phoneticPr fontId="3"/>
  </si>
  <si>
    <t>肺炎</t>
    <rPh sb="0" eb="2">
      <t>ハイエン</t>
    </rPh>
    <phoneticPr fontId="3"/>
  </si>
  <si>
    <t>1005</t>
    <phoneticPr fontId="3"/>
  </si>
  <si>
    <t>Acute bronchitis and bronchiolitis</t>
    <phoneticPr fontId="3"/>
  </si>
  <si>
    <t>Diseases of the ear and mastoid process</t>
    <phoneticPr fontId="3"/>
  </si>
  <si>
    <t>急性気管支炎及び急性細気管支炎</t>
    <rPh sb="0" eb="6">
      <t>キュウセイキカンシエン</t>
    </rPh>
    <rPh sb="6" eb="7">
      <t>オヨ</t>
    </rPh>
    <rPh sb="8" eb="15">
      <t>キュウセイサイキカンシエン</t>
    </rPh>
    <phoneticPr fontId="3"/>
  </si>
  <si>
    <t>耳及び乳様突起の疾患</t>
    <rPh sb="0" eb="1">
      <t>ミミ</t>
    </rPh>
    <rPh sb="1" eb="2">
      <t>オヨ</t>
    </rPh>
    <rPh sb="3" eb="7">
      <t>ニュウヨウトッキ</t>
    </rPh>
    <rPh sb="8" eb="10">
      <t>シッカン</t>
    </rPh>
    <phoneticPr fontId="3"/>
  </si>
  <si>
    <t>1006</t>
    <phoneticPr fontId="3"/>
  </si>
  <si>
    <t>Vasomotor and allergic rhinitis</t>
    <phoneticPr fontId="3"/>
  </si>
  <si>
    <t>0801</t>
    <phoneticPr fontId="3"/>
  </si>
  <si>
    <t>Otitis externa</t>
    <phoneticPr fontId="3"/>
  </si>
  <si>
    <t>アレルギー性鼻炎</t>
    <rPh sb="5" eb="8">
      <t>セイビエン</t>
    </rPh>
    <phoneticPr fontId="3"/>
  </si>
  <si>
    <t>外耳炎</t>
    <rPh sb="0" eb="3">
      <t>ガイジエン</t>
    </rPh>
    <phoneticPr fontId="3"/>
  </si>
  <si>
    <t>1007</t>
    <phoneticPr fontId="3"/>
  </si>
  <si>
    <t>Chronic sinusitis</t>
    <phoneticPr fontId="3"/>
  </si>
  <si>
    <t>0802</t>
    <phoneticPr fontId="3"/>
  </si>
  <si>
    <t>Other disorders of external ear</t>
    <phoneticPr fontId="3"/>
  </si>
  <si>
    <t>慢性副鼻腔炎</t>
    <rPh sb="0" eb="6">
      <t>マンセイフクビクウエン</t>
    </rPh>
    <phoneticPr fontId="3"/>
  </si>
  <si>
    <t>その他の外耳疾患</t>
    <rPh sb="2" eb="3">
      <t>タ</t>
    </rPh>
    <rPh sb="4" eb="6">
      <t>ガイジ</t>
    </rPh>
    <rPh sb="6" eb="8">
      <t>シッカン</t>
    </rPh>
    <phoneticPr fontId="3"/>
  </si>
  <si>
    <t>1008</t>
    <phoneticPr fontId="3"/>
  </si>
  <si>
    <t xml:space="preserve">Bronchitis, not specified as acute or chronic </t>
    <phoneticPr fontId="3"/>
  </si>
  <si>
    <t>0803</t>
    <phoneticPr fontId="3"/>
  </si>
  <si>
    <t>Otitis media</t>
    <phoneticPr fontId="3"/>
  </si>
  <si>
    <t>急性又は慢性と明示されない気管支炎</t>
    <rPh sb="0" eb="2">
      <t>キュウセイ</t>
    </rPh>
    <rPh sb="2" eb="3">
      <t>マタ</t>
    </rPh>
    <rPh sb="4" eb="6">
      <t>マンセイ</t>
    </rPh>
    <rPh sb="7" eb="9">
      <t>メイジ</t>
    </rPh>
    <rPh sb="13" eb="16">
      <t>キカンシ</t>
    </rPh>
    <rPh sb="16" eb="17">
      <t>エン</t>
    </rPh>
    <phoneticPr fontId="3"/>
  </si>
  <si>
    <t>中耳炎</t>
    <rPh sb="0" eb="2">
      <t>チュウジ</t>
    </rPh>
    <rPh sb="2" eb="3">
      <t>エン</t>
    </rPh>
    <phoneticPr fontId="3"/>
  </si>
  <si>
    <t>1009</t>
    <phoneticPr fontId="3"/>
  </si>
  <si>
    <t>Chronic obstructive pulmonary diseases</t>
    <phoneticPr fontId="3"/>
  </si>
  <si>
    <t>0804</t>
    <phoneticPr fontId="3"/>
  </si>
  <si>
    <t>Other diseasea of middle ear and mastoid</t>
    <phoneticPr fontId="3"/>
  </si>
  <si>
    <t>慢性閉塞性肺疾患</t>
    <rPh sb="0" eb="8">
      <t>マンセイヘイソクセイハイシッカン</t>
    </rPh>
    <phoneticPr fontId="3"/>
  </si>
  <si>
    <t>その他の中耳及び乳様突起の疾患</t>
    <rPh sb="2" eb="3">
      <t>タ</t>
    </rPh>
    <rPh sb="4" eb="5">
      <t>ナカ</t>
    </rPh>
    <rPh sb="5" eb="6">
      <t>ミミ</t>
    </rPh>
    <rPh sb="6" eb="7">
      <t>オヨ</t>
    </rPh>
    <rPh sb="8" eb="12">
      <t>ニュウヨウトッキ</t>
    </rPh>
    <rPh sb="13" eb="15">
      <t>シッカン</t>
    </rPh>
    <phoneticPr fontId="3"/>
  </si>
  <si>
    <t>1010</t>
    <phoneticPr fontId="3"/>
  </si>
  <si>
    <t>Asthma</t>
    <phoneticPr fontId="3"/>
  </si>
  <si>
    <t>0805</t>
    <phoneticPr fontId="3"/>
  </si>
  <si>
    <t>Disorders of vestibular function</t>
    <phoneticPr fontId="3"/>
  </si>
  <si>
    <t>喘息</t>
    <rPh sb="0" eb="2">
      <t>ゼンソク</t>
    </rPh>
    <phoneticPr fontId="3"/>
  </si>
  <si>
    <t>メニエール病</t>
    <rPh sb="5" eb="6">
      <t>ビョウ</t>
    </rPh>
    <phoneticPr fontId="3"/>
  </si>
  <si>
    <t>1011</t>
    <phoneticPr fontId="3"/>
  </si>
  <si>
    <t>Other diseases of respiratory system</t>
    <phoneticPr fontId="3"/>
  </si>
  <si>
    <t>0806</t>
    <phoneticPr fontId="3"/>
  </si>
  <si>
    <t>Other diseases of inner ear</t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</si>
  <si>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</si>
  <si>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その他の内耳疾患</t>
    <rPh sb="2" eb="3">
      <t>タ</t>
    </rPh>
    <rPh sb="4" eb="6">
      <t>ナイジ</t>
    </rPh>
    <rPh sb="6" eb="8">
      <t>シッカン</t>
    </rPh>
    <phoneticPr fontId="3"/>
  </si>
  <si>
    <t>0807</t>
    <phoneticPr fontId="3"/>
  </si>
  <si>
    <t>Other disorders of ear</t>
    <phoneticPr fontId="3"/>
  </si>
  <si>
    <t>Diseases of the digestive system</t>
    <phoneticPr fontId="3"/>
  </si>
  <si>
    <t>その他の耳疾患</t>
    <rPh sb="2" eb="3">
      <t>タ</t>
    </rPh>
    <rPh sb="4" eb="5">
      <t>ミミ</t>
    </rPh>
    <rPh sb="5" eb="7">
      <t>シッカン</t>
    </rPh>
    <phoneticPr fontId="3"/>
  </si>
  <si>
    <t>消化器系の疾患</t>
    <rPh sb="0" eb="4">
      <t>ショウカキケイ</t>
    </rPh>
    <rPh sb="5" eb="7">
      <t>シッカン</t>
    </rPh>
    <phoneticPr fontId="3"/>
  </si>
  <si>
    <t>1101</t>
    <phoneticPr fontId="3"/>
  </si>
  <si>
    <t>Dental caries</t>
    <phoneticPr fontId="3"/>
  </si>
  <si>
    <t>Diseases of the circulatory system</t>
    <phoneticPr fontId="3"/>
  </si>
  <si>
    <t>う蝕</t>
    <rPh sb="1" eb="2">
      <t>ショク</t>
    </rPh>
    <phoneticPr fontId="3"/>
  </si>
  <si>
    <t>循環器系の疾患</t>
    <rPh sb="0" eb="3">
      <t>ジュンカンキ</t>
    </rPh>
    <rPh sb="3" eb="4">
      <t>ケイ</t>
    </rPh>
    <rPh sb="5" eb="7">
      <t>シッカン</t>
    </rPh>
    <phoneticPr fontId="3"/>
  </si>
  <si>
    <t>1102</t>
    <phoneticPr fontId="3"/>
  </si>
  <si>
    <t>Gingivitis and periodontal diseases</t>
    <phoneticPr fontId="3"/>
  </si>
  <si>
    <t>0901</t>
    <phoneticPr fontId="3"/>
  </si>
  <si>
    <t>Hypertensive diseases</t>
    <phoneticPr fontId="3"/>
  </si>
  <si>
    <t>歯肉炎及び歯周疾患</t>
    <rPh sb="0" eb="2">
      <t>シニク</t>
    </rPh>
    <rPh sb="2" eb="3">
      <t>エン</t>
    </rPh>
    <rPh sb="3" eb="4">
      <t>オヨ</t>
    </rPh>
    <rPh sb="5" eb="7">
      <t>シシュウ</t>
    </rPh>
    <rPh sb="7" eb="9">
      <t>シッカン</t>
    </rPh>
    <phoneticPr fontId="3"/>
  </si>
  <si>
    <t>高血圧性の疾患</t>
    <rPh sb="0" eb="4">
      <t>コウケツアツセイ</t>
    </rPh>
    <rPh sb="5" eb="7">
      <t>シッカン</t>
    </rPh>
    <phoneticPr fontId="3"/>
  </si>
  <si>
    <t>1103</t>
    <phoneticPr fontId="3"/>
  </si>
  <si>
    <t>Other disorders of teeth and supporting</t>
    <phoneticPr fontId="3"/>
  </si>
  <si>
    <t>0902</t>
    <phoneticPr fontId="3"/>
  </si>
  <si>
    <t>Ischaemic heart diseases</t>
    <phoneticPr fontId="3"/>
  </si>
  <si>
    <t>strucures</t>
    <phoneticPr fontId="3"/>
  </si>
  <si>
    <t>虚血性心疾患</t>
    <rPh sb="0" eb="6">
      <t>キョケツセイシンシッカン</t>
    </rPh>
    <phoneticPr fontId="3"/>
  </si>
  <si>
    <t>その他の歯及び歯の支持組織の障害</t>
    <rPh sb="2" eb="3">
      <t>タ</t>
    </rPh>
    <rPh sb="4" eb="5">
      <t>ハ</t>
    </rPh>
    <rPh sb="5" eb="6">
      <t>オヨ</t>
    </rPh>
    <rPh sb="7" eb="8">
      <t>ハ</t>
    </rPh>
    <rPh sb="9" eb="11">
      <t>シジ</t>
    </rPh>
    <rPh sb="11" eb="13">
      <t>ソシキ</t>
    </rPh>
    <rPh sb="14" eb="16">
      <t>ショウガイ</t>
    </rPh>
    <phoneticPr fontId="3"/>
  </si>
  <si>
    <t>0903</t>
    <phoneticPr fontId="3"/>
  </si>
  <si>
    <t>Other forms of heart disease</t>
    <phoneticPr fontId="3"/>
  </si>
  <si>
    <t>1104</t>
    <phoneticPr fontId="3"/>
  </si>
  <si>
    <t>Gastric and duodenal ulcer</t>
    <phoneticPr fontId="3"/>
  </si>
  <si>
    <t>その他の心疾患</t>
    <rPh sb="2" eb="3">
      <t>タ</t>
    </rPh>
    <rPh sb="4" eb="7">
      <t>シンシッカン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</si>
  <si>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</si>
  <si>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0904</t>
    <phoneticPr fontId="3"/>
  </si>
  <si>
    <t>Subarachnoid hemorrhage</t>
    <phoneticPr fontId="3"/>
  </si>
  <si>
    <t>1105</t>
    <phoneticPr fontId="3"/>
  </si>
  <si>
    <t>Gastritis and duodenitis</t>
    <phoneticPr fontId="3"/>
  </si>
  <si>
    <t>くも膜下出血</t>
    <rPh sb="2" eb="6">
      <t>マクカシュッケツ</t>
    </rPh>
    <phoneticPr fontId="3"/>
  </si>
  <si>
    <t>胃炎及び十二指腸炎</t>
    <rPh sb="0" eb="2">
      <t>イエン</t>
    </rPh>
    <rPh sb="2" eb="3">
      <t>オヨ</t>
    </rPh>
    <rPh sb="4" eb="8">
      <t>ジュウニシチョウ</t>
    </rPh>
    <rPh sb="8" eb="9">
      <t>エン</t>
    </rPh>
    <phoneticPr fontId="3"/>
  </si>
  <si>
    <t>0905</t>
    <phoneticPr fontId="3"/>
  </si>
  <si>
    <t>Intracerebral hemorrhage</t>
    <phoneticPr fontId="3"/>
  </si>
  <si>
    <t>1106</t>
    <phoneticPr fontId="3"/>
  </si>
  <si>
    <t>Alcoholic liver disease</t>
    <phoneticPr fontId="3"/>
  </si>
  <si>
    <t>脳内出血</t>
    <rPh sb="0" eb="2">
      <t>ノウナイ</t>
    </rPh>
    <rPh sb="2" eb="4">
      <t>シュッケツ</t>
    </rPh>
    <phoneticPr fontId="3"/>
  </si>
  <si>
    <t>アルコール性肝疾患</t>
    <rPh sb="5" eb="6">
      <t>セイ</t>
    </rPh>
    <rPh sb="6" eb="9">
      <t>カンシッカン</t>
    </rPh>
    <phoneticPr fontId="3"/>
  </si>
  <si>
    <t>0906</t>
    <phoneticPr fontId="3"/>
  </si>
  <si>
    <t>Occulusion of precerebral and Cerebral arteries</t>
    <phoneticPr fontId="3"/>
  </si>
  <si>
    <t>1107</t>
    <phoneticPr fontId="3"/>
  </si>
  <si>
    <t>Chronic hepatitis, not elsewhere classified</t>
    <phoneticPr fontId="3"/>
  </si>
  <si>
    <t>脳梗塞</t>
    <rPh sb="0" eb="3">
      <t>ノウコウソク</t>
    </rPh>
    <phoneticPr fontId="3"/>
  </si>
  <si>
    <t>慢性肝炎（アルコール性のものを除く）</t>
    <rPh sb="0" eb="2">
      <t>マンセイ</t>
    </rPh>
    <rPh sb="2" eb="4">
      <t>カンエン</t>
    </rPh>
    <rPh sb="10" eb="11">
      <t>セイ</t>
    </rPh>
    <rPh sb="15" eb="16">
      <t>ノゾ</t>
    </rPh>
    <phoneticPr fontId="3"/>
  </si>
  <si>
    <t>0907</t>
    <phoneticPr fontId="3"/>
  </si>
  <si>
    <t>Cerebral arteriosclerosis</t>
    <phoneticPr fontId="3"/>
  </si>
  <si>
    <t>1108</t>
    <phoneticPr fontId="3"/>
  </si>
  <si>
    <t>Liver cirrhosis</t>
    <phoneticPr fontId="3"/>
  </si>
  <si>
    <t>脳動脈硬化（症）</t>
    <rPh sb="0" eb="1">
      <t>ノウ</t>
    </rPh>
    <rPh sb="1" eb="3">
      <t>ドウミャク</t>
    </rPh>
    <rPh sb="3" eb="5">
      <t>コウカ</t>
    </rPh>
    <rPh sb="6" eb="7">
      <t>ショウ</t>
    </rPh>
    <phoneticPr fontId="3"/>
  </si>
  <si>
    <t>肝硬変（アルコール性のものを除く）</t>
    <rPh sb="0" eb="3">
      <t>カンコウヘン</t>
    </rPh>
    <rPh sb="9" eb="10">
      <t>セイ</t>
    </rPh>
    <rPh sb="14" eb="15">
      <t>ノゾ</t>
    </rPh>
    <phoneticPr fontId="3"/>
  </si>
  <si>
    <t>0908</t>
    <phoneticPr fontId="3"/>
  </si>
  <si>
    <t>Other cerebrovascular diseases</t>
    <phoneticPr fontId="3"/>
  </si>
  <si>
    <t>1109</t>
    <phoneticPr fontId="3"/>
  </si>
  <si>
    <t>Other disorders of liver</t>
    <phoneticPr fontId="3"/>
  </si>
  <si>
    <t>その他の脳血管疾患</t>
    <rPh sb="2" eb="3">
      <t>タ</t>
    </rPh>
    <rPh sb="4" eb="5">
      <t>ノウ</t>
    </rPh>
    <rPh sb="5" eb="7">
      <t>ケッカン</t>
    </rPh>
    <rPh sb="7" eb="9">
      <t>シッカン</t>
    </rPh>
    <phoneticPr fontId="3"/>
  </si>
  <si>
    <t>その他の肝疾患</t>
    <rPh sb="2" eb="3">
      <t>タ</t>
    </rPh>
    <rPh sb="4" eb="7">
      <t>カンシッカン</t>
    </rPh>
    <phoneticPr fontId="3"/>
  </si>
  <si>
    <t>0909</t>
    <phoneticPr fontId="3"/>
  </si>
  <si>
    <t>Atherosclerosis</t>
    <phoneticPr fontId="3"/>
  </si>
  <si>
    <t>1110</t>
    <phoneticPr fontId="3"/>
  </si>
  <si>
    <t>Cholelithiasis and cholecystitis</t>
    <phoneticPr fontId="3"/>
  </si>
  <si>
    <t>動脈硬化（症）</t>
    <rPh sb="0" eb="2">
      <t>ドウミャク</t>
    </rPh>
    <rPh sb="2" eb="4">
      <t>コウカ</t>
    </rPh>
    <rPh sb="5" eb="6">
      <t>ショウ</t>
    </rPh>
    <phoneticPr fontId="3"/>
  </si>
  <si>
    <t>胆石症及び胆のう炎</t>
    <rPh sb="0" eb="2">
      <t>タンセキ</t>
    </rPh>
    <rPh sb="2" eb="3">
      <t>ショウ</t>
    </rPh>
    <rPh sb="3" eb="4">
      <t>オヨ</t>
    </rPh>
    <rPh sb="5" eb="6">
      <t>タン</t>
    </rPh>
    <rPh sb="8" eb="9">
      <t>エン</t>
    </rPh>
    <phoneticPr fontId="3"/>
  </si>
  <si>
    <t>0910</t>
    <phoneticPr fontId="3"/>
  </si>
  <si>
    <t>Haemorrhoids</t>
    <phoneticPr fontId="3"/>
  </si>
  <si>
    <t>1111</t>
    <phoneticPr fontId="3"/>
  </si>
  <si>
    <t>Diseases of pancreas</t>
    <phoneticPr fontId="3"/>
  </si>
  <si>
    <t>痔核</t>
    <rPh sb="0" eb="2">
      <t>ジカク</t>
    </rPh>
    <phoneticPr fontId="3"/>
  </si>
  <si>
    <t>膵疾患</t>
    <rPh sb="0" eb="1">
      <t>スイ</t>
    </rPh>
    <rPh sb="1" eb="3">
      <t>シッカン</t>
    </rPh>
    <phoneticPr fontId="3"/>
  </si>
  <si>
    <t>1112</t>
    <phoneticPr fontId="3"/>
  </si>
  <si>
    <t>Other diseases of digestive system</t>
    <phoneticPr fontId="3"/>
  </si>
  <si>
    <t>1408</t>
    <phoneticPr fontId="3"/>
  </si>
  <si>
    <t>Other disorders of breast and female genital</t>
    <phoneticPr fontId="3"/>
  </si>
  <si>
    <t>organs</t>
    <phoneticPr fontId="3"/>
  </si>
  <si>
    <t>Diseases of the skin and subcutaneous tissue</t>
    <phoneticPr fontId="3"/>
  </si>
  <si>
    <t>乳房及びその他の女性生殖器の疾患</t>
    <rPh sb="0" eb="2">
      <t>ニュウボウ</t>
    </rPh>
    <rPh sb="2" eb="3">
      <t>オヨ</t>
    </rPh>
    <rPh sb="6" eb="7">
      <t>タ</t>
    </rPh>
    <rPh sb="8" eb="10">
      <t>ジョセイ</t>
    </rPh>
    <rPh sb="10" eb="13">
      <t>セイショクキ</t>
    </rPh>
    <rPh sb="14" eb="16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</si>
  <si>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</si>
  <si>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1201</t>
    <phoneticPr fontId="3"/>
  </si>
  <si>
    <t>Infections of the skin and subcutaneous tissue</t>
    <phoneticPr fontId="3"/>
  </si>
  <si>
    <t>Pregnancy, childbirth and the puerperium</t>
    <phoneticPr fontId="3"/>
  </si>
  <si>
    <t>皮膚及び皮下組織の感染症</t>
    <rPh sb="0" eb="2">
      <t>ヒフ</t>
    </rPh>
    <rPh sb="2" eb="3">
      <t>オヨ</t>
    </rPh>
    <rPh sb="4" eb="6">
      <t>ヒカ</t>
    </rPh>
    <rPh sb="6" eb="8">
      <t>ソシキ</t>
    </rPh>
    <rPh sb="9" eb="12">
      <t>カンセンショウ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</si>
  <si>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</si>
  <si>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1202</t>
    <phoneticPr fontId="3"/>
  </si>
  <si>
    <t>Dermatitis and eczema</t>
    <phoneticPr fontId="3"/>
  </si>
  <si>
    <t>1501</t>
    <phoneticPr fontId="3"/>
  </si>
  <si>
    <t>Pregnancy with abortive outcome</t>
    <phoneticPr fontId="3"/>
  </si>
  <si>
    <t>皮膚炎及び湿疹</t>
    <rPh sb="0" eb="2">
      <t>ヒフ</t>
    </rPh>
    <rPh sb="2" eb="3">
      <t>エン</t>
    </rPh>
    <rPh sb="3" eb="4">
      <t>オヨ</t>
    </rPh>
    <rPh sb="5" eb="7">
      <t>シッシン</t>
    </rPh>
    <phoneticPr fontId="3"/>
  </si>
  <si>
    <t>1203</t>
    <phoneticPr fontId="3"/>
  </si>
  <si>
    <t>1502</t>
    <phoneticPr fontId="3"/>
  </si>
  <si>
    <t>Edema, proteinuria and hypertensive disorders</t>
    <phoneticPr fontId="3"/>
  </si>
  <si>
    <t>その他の皮膚及び皮下組織の疾患</t>
    <rPh sb="2" eb="3">
      <t>タ</t>
    </rPh>
    <rPh sb="4" eb="6">
      <t>ヒフ</t>
    </rPh>
    <rPh sb="6" eb="7">
      <t>オヨ</t>
    </rPh>
    <rPh sb="8" eb="10">
      <t>ヒカ</t>
    </rPh>
    <rPh sb="10" eb="12">
      <t>ソシキ</t>
    </rPh>
    <rPh sb="13" eb="15">
      <t>シッカン</t>
    </rPh>
    <phoneticPr fontId="3"/>
  </si>
  <si>
    <t>in pregnancy, childbirth and the puerperium</t>
    <phoneticPr fontId="3"/>
  </si>
  <si>
    <t>妊娠高血圧症候群</t>
    <rPh sb="0" eb="2">
      <t>ニンシン</t>
    </rPh>
    <rPh sb="2" eb="5">
      <t>コウケツアツ</t>
    </rPh>
    <rPh sb="5" eb="8">
      <t>ショウコウグン</t>
    </rPh>
    <phoneticPr fontId="3"/>
  </si>
  <si>
    <t>Diseases of the musculoskeletal system and</t>
    <phoneticPr fontId="3"/>
  </si>
  <si>
    <t>*</t>
    <phoneticPr fontId="3"/>
  </si>
  <si>
    <t>1503</t>
    <phoneticPr fontId="3"/>
  </si>
  <si>
    <t>Single spontaneous delivery</t>
    <phoneticPr fontId="3"/>
  </si>
  <si>
    <t>connective tissue</t>
    <phoneticPr fontId="3"/>
  </si>
  <si>
    <t>単胎自然分娩</t>
    <rPh sb="0" eb="1">
      <t>タン</t>
    </rPh>
    <rPh sb="1" eb="2">
      <t>ハラ</t>
    </rPh>
    <rPh sb="2" eb="4">
      <t>シゼン</t>
    </rPh>
    <rPh sb="4" eb="6">
      <t>ブンベン</t>
    </rPh>
    <phoneticPr fontId="3"/>
  </si>
  <si>
    <t>筋骨格系及び結合組織の疾患</t>
    <rPh sb="0" eb="3">
      <t>キンコッカク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</si>
  <si>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1504</t>
    <phoneticPr fontId="3"/>
  </si>
  <si>
    <t>1301</t>
    <phoneticPr fontId="3"/>
  </si>
  <si>
    <t>Inflammatory polyarthropathies</t>
    <phoneticPr fontId="3"/>
  </si>
  <si>
    <t>その他の妊娠、分娩及び産じょく</t>
    <rPh sb="2" eb="3">
      <t>タ</t>
    </rPh>
    <rPh sb="4" eb="6">
      <t>ニンシン</t>
    </rPh>
    <rPh sb="7" eb="9">
      <t>ブンベン</t>
    </rPh>
    <rPh sb="9" eb="10">
      <t>オヨ</t>
    </rPh>
    <rPh sb="11" eb="12">
      <t>サン</t>
    </rPh>
    <phoneticPr fontId="3"/>
  </si>
  <si>
    <t>炎症性多発性関節障害</t>
    <rPh sb="0" eb="3">
      <t>エンショウセイ</t>
    </rPh>
    <rPh sb="3" eb="6">
      <t>タハツセイ</t>
    </rPh>
    <rPh sb="6" eb="8">
      <t>カンセツ</t>
    </rPh>
    <rPh sb="8" eb="10">
      <t>ショウガイ</t>
    </rPh>
    <phoneticPr fontId="3"/>
  </si>
  <si>
    <t>1302</t>
    <phoneticPr fontId="3"/>
  </si>
  <si>
    <t>Arthrosis</t>
    <phoneticPr fontId="3"/>
  </si>
  <si>
    <t xml:space="preserve">Certain conditions originating in the perinatal </t>
    <phoneticPr fontId="3"/>
  </si>
  <si>
    <t>関節症</t>
    <rPh sb="0" eb="3">
      <t>カンセツショウ</t>
    </rPh>
    <phoneticPr fontId="3"/>
  </si>
  <si>
    <t>period</t>
    <phoneticPr fontId="3"/>
  </si>
  <si>
    <t>1303</t>
    <phoneticPr fontId="3"/>
  </si>
  <si>
    <t>Spondylopathies</t>
    <phoneticPr fontId="3"/>
  </si>
  <si>
    <t>周産期に発生した病態</t>
    <rPh sb="0" eb="3">
      <t>シュウサンキ</t>
    </rPh>
    <rPh sb="4" eb="6">
      <t>ハッセイ</t>
    </rPh>
    <rPh sb="8" eb="10">
      <t>ビョウタイ</t>
    </rPh>
    <phoneticPr fontId="3"/>
  </si>
  <si>
    <t>脊椎障害（脊椎症を含む）</t>
    <rPh sb="0" eb="2">
      <t>セキツイ</t>
    </rPh>
    <rPh sb="2" eb="4">
      <t>ショウガイ</t>
    </rPh>
    <rPh sb="5" eb="8">
      <t>セキツイショウ</t>
    </rPh>
    <rPh sb="9" eb="10">
      <t>フク</t>
    </rPh>
    <phoneticPr fontId="3"/>
  </si>
  <si>
    <t>1601</t>
    <phoneticPr fontId="3"/>
  </si>
  <si>
    <t>Disorders related to pregnancy and fetal growth</t>
    <phoneticPr fontId="3"/>
  </si>
  <si>
    <t>1304</t>
    <phoneticPr fontId="3"/>
  </si>
  <si>
    <t>Intervertebral disc disorders</t>
    <phoneticPr fontId="3"/>
  </si>
  <si>
    <t>妊娠及び胎児発育に関連する障害</t>
    <rPh sb="0" eb="2">
      <t>ニンシン</t>
    </rPh>
    <rPh sb="2" eb="3">
      <t>オヨ</t>
    </rPh>
    <rPh sb="4" eb="6">
      <t>タイジ</t>
    </rPh>
    <rPh sb="6" eb="8">
      <t>ハツイク</t>
    </rPh>
    <rPh sb="9" eb="11">
      <t>カンレン</t>
    </rPh>
    <rPh sb="13" eb="15">
      <t>ショウガイ</t>
    </rPh>
    <phoneticPr fontId="3"/>
  </si>
  <si>
    <t>椎間板障害</t>
    <rPh sb="0" eb="3">
      <t>ツイカンバン</t>
    </rPh>
    <rPh sb="3" eb="5">
      <t>ショウガイ</t>
    </rPh>
    <phoneticPr fontId="3"/>
  </si>
  <si>
    <t>1602</t>
    <phoneticPr fontId="3"/>
  </si>
  <si>
    <t>1305</t>
    <phoneticPr fontId="3"/>
  </si>
  <si>
    <t>Cervicobrachial syndrome</t>
    <phoneticPr fontId="3"/>
  </si>
  <si>
    <t>その他の周産期に発生した病態</t>
    <rPh sb="2" eb="3">
      <t>タ</t>
    </rPh>
    <rPh sb="4" eb="7">
      <t>シュウサンキ</t>
    </rPh>
    <rPh sb="8" eb="10">
      <t>ハッセイ</t>
    </rPh>
    <rPh sb="12" eb="14">
      <t>ビョウタイ</t>
    </rPh>
    <phoneticPr fontId="3"/>
  </si>
  <si>
    <t>頚腕症候群</t>
    <rPh sb="0" eb="5">
      <t>ケイワンショウコウグン</t>
    </rPh>
    <phoneticPr fontId="3"/>
  </si>
  <si>
    <t>1306</t>
    <phoneticPr fontId="3"/>
  </si>
  <si>
    <t>Low back pain and sciatica</t>
    <phoneticPr fontId="3"/>
  </si>
  <si>
    <t>Congenital Malformations,  deformations and</t>
    <phoneticPr fontId="3"/>
  </si>
  <si>
    <t>腰椎症及び坐骨神経痛</t>
    <rPh sb="0" eb="3">
      <t>ヨウツイショウ</t>
    </rPh>
    <rPh sb="3" eb="4">
      <t>オヨ</t>
    </rPh>
    <rPh sb="5" eb="7">
      <t>ザコツ</t>
    </rPh>
    <rPh sb="7" eb="10">
      <t>シンケイツウ</t>
    </rPh>
    <phoneticPr fontId="3"/>
  </si>
  <si>
    <t>chromosomal abnormalities</t>
    <phoneticPr fontId="3"/>
  </si>
  <si>
    <t>1307</t>
    <phoneticPr fontId="3"/>
  </si>
  <si>
    <t>Other dorsopathies</t>
    <phoneticPr fontId="3"/>
  </si>
  <si>
    <t>先天奇形、変形及び染色体異常</t>
    <rPh sb="0" eb="4">
      <t>センテンキケイ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3"/>
  </si>
  <si>
    <t>その他の脊柱障害</t>
    <rPh sb="2" eb="3">
      <t>タ</t>
    </rPh>
    <rPh sb="4" eb="6">
      <t>セキチュウ</t>
    </rPh>
    <rPh sb="6" eb="8">
      <t>ショウガイ</t>
    </rPh>
    <phoneticPr fontId="3"/>
  </si>
  <si>
    <t>1701</t>
    <phoneticPr fontId="3"/>
  </si>
  <si>
    <t>Congenital anomalies of heart</t>
    <phoneticPr fontId="3"/>
  </si>
  <si>
    <t>1308</t>
    <phoneticPr fontId="3"/>
  </si>
  <si>
    <t>Shoulder lesions</t>
    <phoneticPr fontId="3"/>
  </si>
  <si>
    <t>心臓の先天奇形</t>
    <rPh sb="0" eb="2">
      <t>シンゾウ</t>
    </rPh>
    <rPh sb="3" eb="5">
      <t>センテン</t>
    </rPh>
    <rPh sb="5" eb="7">
      <t>キケイ</t>
    </rPh>
    <phoneticPr fontId="3"/>
  </si>
  <si>
    <t>肩の障害（損傷）</t>
    <rPh sb="0" eb="1">
      <t>カタ</t>
    </rPh>
    <rPh sb="2" eb="4">
      <t>ショウガイ</t>
    </rPh>
    <rPh sb="5" eb="7">
      <t>ソンショウ</t>
    </rPh>
    <phoneticPr fontId="3"/>
  </si>
  <si>
    <t>170２</t>
    <phoneticPr fontId="3"/>
  </si>
  <si>
    <t>1309</t>
    <phoneticPr fontId="3"/>
  </si>
  <si>
    <t>Disorders of bone density and structure</t>
    <phoneticPr fontId="3"/>
  </si>
  <si>
    <t>その他の先天奇形、変形及び染色体異常</t>
    <rPh sb="2" eb="3">
      <t>タ</t>
    </rPh>
    <rPh sb="4" eb="8">
      <t>センテンキケイ</t>
    </rPh>
    <rPh sb="9" eb="11">
      <t>ヘンケイ</t>
    </rPh>
    <rPh sb="11" eb="12">
      <t>オヨ</t>
    </rPh>
    <rPh sb="13" eb="18">
      <t>センショクタイイジョウ</t>
    </rPh>
    <phoneticPr fontId="3"/>
  </si>
  <si>
    <t>骨の密度及び構造の障害</t>
    <rPh sb="0" eb="1">
      <t>ホネ</t>
    </rPh>
    <rPh sb="2" eb="4">
      <t>ミツド</t>
    </rPh>
    <rPh sb="4" eb="5">
      <t>オヨ</t>
    </rPh>
    <rPh sb="6" eb="8">
      <t>コウゾウ</t>
    </rPh>
    <rPh sb="9" eb="11">
      <t>ショウガイ</t>
    </rPh>
    <phoneticPr fontId="3"/>
  </si>
  <si>
    <t>1310</t>
    <phoneticPr fontId="3"/>
  </si>
  <si>
    <t>Other diseases of skeletal muscles and</t>
    <phoneticPr fontId="3"/>
  </si>
  <si>
    <t>Symptoms,  signs and abnormal clinical and</t>
    <phoneticPr fontId="3"/>
  </si>
  <si>
    <t>connective tissues</t>
    <phoneticPr fontId="3"/>
  </si>
  <si>
    <t>laboratory finding,  not elsewhere lassified</t>
    <phoneticPr fontId="3"/>
  </si>
  <si>
    <t>その他の筋骨格系及び結合組織の疾患</t>
    <rPh sb="2" eb="3">
      <t>タ</t>
    </rPh>
    <rPh sb="4" eb="7">
      <t>キンコッカク</t>
    </rPh>
    <rPh sb="7" eb="8">
      <t>ケイ</t>
    </rPh>
    <rPh sb="8" eb="9">
      <t>オヨ</t>
    </rPh>
    <rPh sb="10" eb="14">
      <t>ケツゴウソシキ</t>
    </rPh>
    <rPh sb="15" eb="17">
      <t>シッカン</t>
    </rPh>
    <phoneticPr fontId="3"/>
  </si>
  <si>
    <t>症状、徴候及び異常臨床所見・異常検査所見で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phoneticPr fontId="3"/>
  </si>
  <si>
    <t>他に分類されないもの</t>
    <rPh sb="0" eb="1">
      <t>ホカ</t>
    </rPh>
    <rPh sb="2" eb="4">
      <t>ブンルイ</t>
    </rPh>
    <phoneticPr fontId="3"/>
  </si>
  <si>
    <t>Diseases of the genitourinary system</t>
    <phoneticPr fontId="3"/>
  </si>
  <si>
    <t>1800</t>
    <phoneticPr fontId="3"/>
  </si>
  <si>
    <t>Symotoms,  signs and abnormal clinical and</t>
    <phoneticPr fontId="3"/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</si>
  <si>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3"/>
  </si>
  <si>
    <t>laboratory findings,  not elsewhere classified</t>
    <phoneticPr fontId="3"/>
  </si>
  <si>
    <t>1401</t>
    <phoneticPr fontId="3"/>
  </si>
  <si>
    <t>Glomerular diseases</t>
    <phoneticPr fontId="3"/>
  </si>
  <si>
    <t>症状、徴候及び異常臨床所見・異常検査所見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20">
      <t>イジョウケンサショケン</t>
    </rPh>
    <phoneticPr fontId="3"/>
  </si>
  <si>
    <t>糸球体疾患及び腎尿細管間質性疾患</t>
    <rPh sb="0" eb="2">
      <t>シキュウ</t>
    </rPh>
    <rPh sb="2" eb="3">
      <t>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6">
      <t>カンシツセイシッカン</t>
    </rPh>
    <phoneticPr fontId="3"/>
  </si>
  <si>
    <t>で他に分類されないもの</t>
    <rPh sb="1" eb="2">
      <t>ホカ</t>
    </rPh>
    <rPh sb="3" eb="5">
      <t>ブンルイ</t>
    </rPh>
    <phoneticPr fontId="3"/>
  </si>
  <si>
    <t>1402</t>
    <phoneticPr fontId="3"/>
  </si>
  <si>
    <t>Renal failure</t>
    <phoneticPr fontId="3"/>
  </si>
  <si>
    <t>腎不全</t>
    <rPh sb="0" eb="3">
      <t>ジンフゼン</t>
    </rPh>
    <phoneticPr fontId="3"/>
  </si>
  <si>
    <t>Injury,poisoning and certain other consequences</t>
    <phoneticPr fontId="3"/>
  </si>
  <si>
    <t>1403</t>
    <phoneticPr fontId="3"/>
  </si>
  <si>
    <t>Urolithiasis</t>
    <phoneticPr fontId="3"/>
  </si>
  <si>
    <t>of external causes</t>
    <phoneticPr fontId="3"/>
  </si>
  <si>
    <t>尿路結石症</t>
    <rPh sb="0" eb="2">
      <t>ニョウロ</t>
    </rPh>
    <rPh sb="2" eb="4">
      <t>ケッセキ</t>
    </rPh>
    <rPh sb="4" eb="5">
      <t>ショウ</t>
    </rPh>
    <phoneticPr fontId="3"/>
  </si>
  <si>
    <t>損傷、中毒及びその他の外因の影響</t>
    <rPh sb="0" eb="2">
      <t>ソンショウ</t>
    </rPh>
    <rPh sb="3" eb="5">
      <t>チュウドク</t>
    </rPh>
    <rPh sb="5" eb="6">
      <t>オヨ</t>
    </rPh>
    <rPh sb="9" eb="10">
      <t>タ</t>
    </rPh>
    <rPh sb="11" eb="13">
      <t>ガイイン</t>
    </rPh>
    <rPh sb="14" eb="16">
      <t>エイキョウ</t>
    </rPh>
    <phoneticPr fontId="3"/>
  </si>
  <si>
    <t>1404</t>
    <phoneticPr fontId="3"/>
  </si>
  <si>
    <t>Other diseases of urinary system</t>
    <phoneticPr fontId="3"/>
  </si>
  <si>
    <t>1901</t>
    <phoneticPr fontId="3"/>
  </si>
  <si>
    <t>Fracture</t>
    <phoneticPr fontId="3"/>
  </si>
  <si>
    <t>その他の尿路系の疾患</t>
    <rPh sb="2" eb="3">
      <t>タ</t>
    </rPh>
    <rPh sb="4" eb="6">
      <t>ニョウロ</t>
    </rPh>
    <rPh sb="6" eb="7">
      <t>ケイ</t>
    </rPh>
    <rPh sb="8" eb="10">
      <t>シッカン</t>
    </rPh>
    <phoneticPr fontId="3"/>
  </si>
  <si>
    <t>骨折</t>
    <rPh sb="0" eb="2">
      <t>コッセツ</t>
    </rPh>
    <phoneticPr fontId="3"/>
  </si>
  <si>
    <t>1405</t>
    <phoneticPr fontId="3"/>
  </si>
  <si>
    <t>Hyperplasia of prostate</t>
    <phoneticPr fontId="3"/>
  </si>
  <si>
    <t>1902</t>
    <phoneticPr fontId="3"/>
  </si>
  <si>
    <t>Intracranial damage and internal organ damage</t>
    <phoneticPr fontId="3"/>
  </si>
  <si>
    <t>前立腺肥大（症）</t>
    <rPh sb="0" eb="3">
      <t>ゼンリツセン</t>
    </rPh>
    <rPh sb="3" eb="5">
      <t>ヒダイ</t>
    </rPh>
    <rPh sb="6" eb="7">
      <t>ショウ</t>
    </rPh>
    <phoneticPr fontId="3"/>
  </si>
  <si>
    <t>頭蓋内損傷及び内蔵の損傷</t>
    <rPh sb="0" eb="2">
      <t>ズガイ</t>
    </rPh>
    <rPh sb="2" eb="3">
      <t>ナイ</t>
    </rPh>
    <rPh sb="3" eb="5">
      <t>ソンショウ</t>
    </rPh>
    <rPh sb="5" eb="6">
      <t>オヨ</t>
    </rPh>
    <rPh sb="7" eb="9">
      <t>ナイゾウ</t>
    </rPh>
    <rPh sb="10" eb="12">
      <t>ソンショウ</t>
    </rPh>
    <phoneticPr fontId="3"/>
  </si>
  <si>
    <t>1406</t>
    <phoneticPr fontId="3"/>
  </si>
  <si>
    <t>Other diseases of male genital organs</t>
    <phoneticPr fontId="3"/>
  </si>
  <si>
    <t>1903</t>
    <phoneticPr fontId="3"/>
  </si>
  <si>
    <t>Burns and corrosions</t>
    <phoneticPr fontId="3"/>
  </si>
  <si>
    <t>その他の男性生殖器の疾患</t>
    <rPh sb="2" eb="3">
      <t>タ</t>
    </rPh>
    <rPh sb="4" eb="6">
      <t>ダンセイ</t>
    </rPh>
    <rPh sb="6" eb="9">
      <t>セイショクキ</t>
    </rPh>
    <rPh sb="10" eb="12">
      <t>シッカン</t>
    </rPh>
    <phoneticPr fontId="3"/>
  </si>
  <si>
    <t>熱傷及び腐食</t>
    <rPh sb="0" eb="2">
      <t>ネッショウ</t>
    </rPh>
    <rPh sb="2" eb="3">
      <t>オヨ</t>
    </rPh>
    <rPh sb="4" eb="6">
      <t>フショク</t>
    </rPh>
    <phoneticPr fontId="3"/>
  </si>
  <si>
    <t>1407</t>
    <phoneticPr fontId="3"/>
  </si>
  <si>
    <t>Menopausal and postmenopausal disorders</t>
    <phoneticPr fontId="3"/>
  </si>
  <si>
    <t>1904</t>
    <phoneticPr fontId="3"/>
  </si>
  <si>
    <t>Poisoning</t>
    <phoneticPr fontId="3"/>
  </si>
  <si>
    <t>月経障害及び閉経周辺期障害</t>
    <rPh sb="0" eb="2">
      <t>ゲッケイ</t>
    </rPh>
    <rPh sb="2" eb="4">
      <t>ショウガイ</t>
    </rPh>
    <rPh sb="4" eb="5">
      <t>オヨ</t>
    </rPh>
    <rPh sb="6" eb="8">
      <t>ヘイケイ</t>
    </rPh>
    <rPh sb="8" eb="10">
      <t>シュウヘン</t>
    </rPh>
    <rPh sb="10" eb="11">
      <t>キ</t>
    </rPh>
    <rPh sb="11" eb="13">
      <t>ショウガイ</t>
    </rPh>
    <phoneticPr fontId="3"/>
  </si>
  <si>
    <t>中毒</t>
    <rPh sb="0" eb="2">
      <t>チュウドク</t>
    </rPh>
    <phoneticPr fontId="3"/>
  </si>
  <si>
    <t>1905</t>
    <phoneticPr fontId="3"/>
  </si>
  <si>
    <t>その他の損傷及びその他の外因の影響</t>
    <rPh sb="2" eb="3">
      <t>タ</t>
    </rPh>
    <rPh sb="4" eb="6">
      <t>ソンショウ</t>
    </rPh>
    <rPh sb="6" eb="7">
      <t>オヨ</t>
    </rPh>
    <rPh sb="10" eb="11">
      <t>タ</t>
    </rPh>
    <rPh sb="12" eb="14">
      <t>ガイイン</t>
    </rPh>
    <rPh sb="15" eb="17">
      <t>エイキョウ</t>
    </rPh>
    <phoneticPr fontId="3"/>
  </si>
  <si>
    <t>Important：No.1503 with asterisk is not covered by the Health Insurance.</t>
    <phoneticPr fontId="3"/>
  </si>
  <si>
    <t>1503番（＊印）は健康保険は適用されません。</t>
    <rPh sb="4" eb="5">
      <t>バン</t>
    </rPh>
    <rPh sb="7" eb="8">
      <t>シルシ</t>
    </rPh>
    <rPh sb="10" eb="12">
      <t>ケンコウ</t>
    </rPh>
    <rPh sb="12" eb="14">
      <t>ホケン</t>
    </rPh>
    <rPh sb="15" eb="17">
      <t>テキヨウ</t>
    </rPh>
    <phoneticPr fontId="3"/>
  </si>
  <si>
    <t>海外療養費支給申請書</t>
    <rPh sb="0" eb="2">
      <t>カイガイ</t>
    </rPh>
    <rPh sb="2" eb="5">
      <t>リョウヨウヒ</t>
    </rPh>
    <rPh sb="5" eb="7">
      <t>シキュウ</t>
    </rPh>
    <rPh sb="7" eb="9">
      <t>シンセイ</t>
    </rPh>
    <rPh sb="9" eb="10">
      <t>ショ</t>
    </rPh>
    <phoneticPr fontId="5"/>
  </si>
  <si>
    <t>発病又は負傷の年月日　　　　　　　　　　　　　　（療養開始日）</t>
    <rPh sb="0" eb="2">
      <t>ハツビョウ</t>
    </rPh>
    <rPh sb="2" eb="3">
      <t>マタ</t>
    </rPh>
    <rPh sb="4" eb="6">
      <t>フショウ</t>
    </rPh>
    <rPh sb="7" eb="10">
      <t>ネンガッピ</t>
    </rPh>
    <rPh sb="25" eb="27">
      <t>リョウヨウ</t>
    </rPh>
    <rPh sb="27" eb="30">
      <t>カイシビ</t>
    </rPh>
    <phoneticPr fontId="5"/>
  </si>
  <si>
    <t>発病又は負傷の原因</t>
    <rPh sb="0" eb="2">
      <t>ハツビョウ</t>
    </rPh>
    <rPh sb="2" eb="3">
      <t>マタ</t>
    </rPh>
    <rPh sb="4" eb="6">
      <t>フショウ</t>
    </rPh>
    <rPh sb="7" eb="9">
      <t>ゲンイン</t>
    </rPh>
    <phoneticPr fontId="5"/>
  </si>
  <si>
    <t>発病又は負傷の経過</t>
    <rPh sb="0" eb="2">
      <t>ハツビョウ</t>
    </rPh>
    <rPh sb="2" eb="3">
      <t>マタ</t>
    </rPh>
    <rPh sb="4" eb="6">
      <t>フショウ</t>
    </rPh>
    <rPh sb="7" eb="9">
      <t>ケイカ</t>
    </rPh>
    <phoneticPr fontId="5"/>
  </si>
  <si>
    <t>診療、薬剤の支給または手当を受けた　　　　　　　　　　　　　　　　　　　　医師または歯科医師　　　　　　　　　　　　　　　　　　　　その他の者の氏名及び住所</t>
    <rPh sb="0" eb="2">
      <t>シンリョウ</t>
    </rPh>
    <rPh sb="3" eb="5">
      <t>ヤクザイ</t>
    </rPh>
    <rPh sb="6" eb="8">
      <t>シキュウ</t>
    </rPh>
    <rPh sb="11" eb="13">
      <t>テアテ</t>
    </rPh>
    <rPh sb="14" eb="15">
      <t>ウ</t>
    </rPh>
    <rPh sb="37" eb="39">
      <t>イシ</t>
    </rPh>
    <rPh sb="42" eb="44">
      <t>シカ</t>
    </rPh>
    <rPh sb="44" eb="46">
      <t>イシ</t>
    </rPh>
    <rPh sb="68" eb="69">
      <t>タ</t>
    </rPh>
    <rPh sb="70" eb="71">
      <t>モノ</t>
    </rPh>
    <rPh sb="72" eb="74">
      <t>シメイ</t>
    </rPh>
    <rPh sb="74" eb="75">
      <t>オヨ</t>
    </rPh>
    <rPh sb="76" eb="78">
      <t>ジュウショ</t>
    </rPh>
    <phoneticPr fontId="5"/>
  </si>
  <si>
    <t>診療、薬剤の支給または手当の内容</t>
    <rPh sb="0" eb="2">
      <t>シンリョウ</t>
    </rPh>
    <rPh sb="14" eb="16">
      <t>ナイヨウ</t>
    </rPh>
    <phoneticPr fontId="5"/>
  </si>
  <si>
    <t>療養費の区分</t>
    <rPh sb="0" eb="3">
      <t>リョウヨウヒ</t>
    </rPh>
    <rPh sb="4" eb="6">
      <t>クブン</t>
    </rPh>
    <phoneticPr fontId="3"/>
  </si>
  <si>
    <t>１．立替払い等</t>
    <rPh sb="2" eb="4">
      <t>タテカエ</t>
    </rPh>
    <rPh sb="4" eb="5">
      <t>ハラ</t>
    </rPh>
    <rPh sb="6" eb="7">
      <t>トウ</t>
    </rPh>
    <phoneticPr fontId="3"/>
  </si>
  <si>
    <t>施術回数</t>
    <rPh sb="0" eb="1">
      <t>セ</t>
    </rPh>
    <rPh sb="1" eb="2">
      <t>ジュツ</t>
    </rPh>
    <rPh sb="2" eb="4">
      <t>カイスウ</t>
    </rPh>
    <phoneticPr fontId="3"/>
  </si>
  <si>
    <t>回</t>
    <rPh sb="0" eb="1">
      <t>カイ</t>
    </rPh>
    <phoneticPr fontId="3"/>
  </si>
  <si>
    <t>３．生血</t>
    <rPh sb="2" eb="3">
      <t>セイ</t>
    </rPh>
    <rPh sb="3" eb="4">
      <t>チ</t>
    </rPh>
    <phoneticPr fontId="3"/>
  </si>
  <si>
    <t>輸血回数</t>
    <rPh sb="0" eb="2">
      <t>ユケツ</t>
    </rPh>
    <rPh sb="2" eb="4">
      <t>カイスウ</t>
    </rPh>
    <phoneticPr fontId="3"/>
  </si>
  <si>
    <t>２．治療用装具</t>
    <rPh sb="2" eb="5">
      <t>チリョウヨウ</t>
    </rPh>
    <rPh sb="5" eb="7">
      <t>ソウグ</t>
    </rPh>
    <phoneticPr fontId="3"/>
  </si>
  <si>
    <t>治療用装具　　　（コード）</t>
    <rPh sb="0" eb="2">
      <t>チリョウ</t>
    </rPh>
    <rPh sb="2" eb="3">
      <t>ヨウ</t>
    </rPh>
    <rPh sb="3" eb="5">
      <t>ソウグ</t>
    </rPh>
    <phoneticPr fontId="3"/>
  </si>
  <si>
    <t>支給種別</t>
    <rPh sb="0" eb="2">
      <t>シキュウ</t>
    </rPh>
    <rPh sb="2" eb="4">
      <t>シュベツ</t>
    </rPh>
    <phoneticPr fontId="3"/>
  </si>
  <si>
    <t>１</t>
    <phoneticPr fontId="3"/>
  </si>
  <si>
    <t>初回支給</t>
    <rPh sb="0" eb="2">
      <t>ショカイ</t>
    </rPh>
    <rPh sb="2" eb="4">
      <t>シキュウ</t>
    </rPh>
    <phoneticPr fontId="3"/>
  </si>
  <si>
    <t>装着年月日</t>
    <rPh sb="0" eb="2">
      <t>ソウチャク</t>
    </rPh>
    <rPh sb="2" eb="5">
      <t>ネンガッピ</t>
    </rPh>
    <phoneticPr fontId="3"/>
  </si>
  <si>
    <t>２</t>
    <phoneticPr fontId="3"/>
  </si>
  <si>
    <t>補修</t>
    <rPh sb="0" eb="2">
      <t>ホシュウ</t>
    </rPh>
    <phoneticPr fontId="3"/>
  </si>
  <si>
    <t>診療、薬剤の支給または　　　　　　　　　　　　　　手当に要した費用の金額</t>
    <rPh sb="0" eb="2">
      <t>シンリョウ</t>
    </rPh>
    <rPh sb="3" eb="5">
      <t>ヤクザイ</t>
    </rPh>
    <rPh sb="6" eb="8">
      <t>シキュウ</t>
    </rPh>
    <rPh sb="25" eb="27">
      <t>テアテ</t>
    </rPh>
    <rPh sb="28" eb="29">
      <t>ヨウ</t>
    </rPh>
    <rPh sb="31" eb="33">
      <t>ヒヨウ</t>
    </rPh>
    <rPh sb="34" eb="36">
      <t>キンガク</t>
    </rPh>
    <phoneticPr fontId="5"/>
  </si>
  <si>
    <t>３</t>
    <phoneticPr fontId="3"/>
  </si>
  <si>
    <t>再支給</t>
    <rPh sb="0" eb="1">
      <t>サイ</t>
    </rPh>
    <rPh sb="1" eb="3">
      <t>シキュウ</t>
    </rPh>
    <phoneticPr fontId="3"/>
  </si>
  <si>
    <t>診療、薬剤の支給　　　　　　　　　　　　　　　　　　または　　　　　　　　　　　　　手当の期間</t>
    <rPh sb="0" eb="2">
      <t>シンリョウ</t>
    </rPh>
    <rPh sb="3" eb="5">
      <t>ヤクザイ</t>
    </rPh>
    <rPh sb="6" eb="8">
      <t>シキュウ</t>
    </rPh>
    <rPh sb="42" eb="44">
      <t>テアテ</t>
    </rPh>
    <rPh sb="45" eb="47">
      <t>キカン</t>
    </rPh>
    <phoneticPr fontId="5"/>
  </si>
  <si>
    <t>入院・入院外の別</t>
    <rPh sb="0" eb="2">
      <t>ニュウイン</t>
    </rPh>
    <rPh sb="3" eb="5">
      <t>ニュウイン</t>
    </rPh>
    <rPh sb="5" eb="6">
      <t>ガイ</t>
    </rPh>
    <rPh sb="7" eb="8">
      <t>ベツ</t>
    </rPh>
    <phoneticPr fontId="3"/>
  </si>
  <si>
    <t>マイナポータル等で事前登録した公金受取口座を利用します。　　　　　　　　　　　　　　　　　　　　　　　　　　　　　　　　　　　　　　　　　　　（利用する場合は、左の □ に☑をしてください。　利用しない場合は、下記に振込口座情報をご記入ください。）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rPh sb="72" eb="74">
      <t>リヨウ</t>
    </rPh>
    <rPh sb="76" eb="78">
      <t>バアイ</t>
    </rPh>
    <rPh sb="80" eb="81">
      <t>ヒダリ</t>
    </rPh>
    <rPh sb="96" eb="98">
      <t>リヨウ</t>
    </rPh>
    <rPh sb="101" eb="103">
      <t>バアイ</t>
    </rPh>
    <rPh sb="105" eb="107">
      <t>カキ</t>
    </rPh>
    <rPh sb="108" eb="110">
      <t>フリコミ</t>
    </rPh>
    <rPh sb="110" eb="112">
      <t>コウザ</t>
    </rPh>
    <rPh sb="112" eb="114">
      <t>ジョウホウ</t>
    </rPh>
    <rPh sb="116" eb="118">
      <t>キニュウ</t>
    </rPh>
    <phoneticPr fontId="5"/>
  </si>
  <si>
    <t>事業主の名称</t>
    <rPh sb="0" eb="3">
      <t>ジギョウヌシ</t>
    </rPh>
    <rPh sb="4" eb="6">
      <t>メイショウ</t>
    </rPh>
    <phoneticPr fontId="5"/>
  </si>
  <si>
    <t>所在地</t>
    <rPh sb="0" eb="3">
      <t>ショザイチ</t>
    </rPh>
    <phoneticPr fontId="5"/>
  </si>
  <si>
    <t>私は、代理人と定め、令和　　　年　　　月　　　日に請求した、海外療養費の受領方を委任します。</t>
    <rPh sb="0" eb="1">
      <t>ワタシ</t>
    </rPh>
    <rPh sb="3" eb="6">
      <t>ダイリニン</t>
    </rPh>
    <rPh sb="7" eb="8">
      <t>サダ</t>
    </rPh>
    <rPh sb="10" eb="12">
      <t>レイワ</t>
    </rPh>
    <rPh sb="15" eb="16">
      <t>ネン</t>
    </rPh>
    <rPh sb="19" eb="20">
      <t>ツキ</t>
    </rPh>
    <rPh sb="23" eb="24">
      <t>ヒ</t>
    </rPh>
    <rPh sb="25" eb="27">
      <t>セイキュウ</t>
    </rPh>
    <rPh sb="30" eb="32">
      <t>カイガイ</t>
    </rPh>
    <rPh sb="32" eb="35">
      <t>リョウヨウヒ</t>
    </rPh>
    <rPh sb="36" eb="38">
      <t>ジュリョウ</t>
    </rPh>
    <rPh sb="38" eb="39">
      <t>カタ</t>
    </rPh>
    <rPh sb="40" eb="42">
      <t>イニン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</si>
  <si>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</si>
  <si>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</si>
  <si>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</si>
  <si>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日間</t>
    <rPh sb="0" eb="2">
      <t>ニチカン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</si>
  <si>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</si>
  <si>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</si>
  <si>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支店コード</t>
    <rPh sb="0" eb="2">
      <t>シテン</t>
    </rPh>
    <phoneticPr fontId="3"/>
  </si>
  <si>
    <t>（金　融　コ　ー　ド）</t>
    <rPh sb="1" eb="2">
      <t>キン</t>
    </rPh>
    <rPh sb="3" eb="4">
      <t>トオル</t>
    </rPh>
    <phoneticPr fontId="3"/>
  </si>
  <si>
    <t>被保険者等　記号と番号</t>
    <rPh sb="4" eb="5">
      <t>トウ</t>
    </rPh>
    <rPh sb="6" eb="8">
      <t>キゴウ</t>
    </rPh>
    <rPh sb="9" eb="11">
      <t>バンゴウ</t>
    </rPh>
    <phoneticPr fontId="5"/>
  </si>
  <si>
    <t>担当印</t>
    <rPh sb="0" eb="3">
      <t>タントウイン</t>
    </rPh>
    <phoneticPr fontId="3"/>
  </si>
  <si>
    <t>※本届出に記入された個人情報は、当健康保険組合個人情報保護方針に定める事業にのみ使用し、他の目的には使用いたしません。</t>
  </si>
  <si>
    <t>氏　　　名</t>
    <rPh sb="0" eb="1">
      <t>シ</t>
    </rPh>
    <rPh sb="4" eb="5">
      <t>ナ</t>
    </rPh>
    <phoneticPr fontId="3"/>
  </si>
  <si>
    <t>生　年　月　日</t>
    <rPh sb="0" eb="1">
      <t>ナマ</t>
    </rPh>
    <rPh sb="2" eb="3">
      <t>ネン</t>
    </rPh>
    <rPh sb="4" eb="5">
      <t>ガツ</t>
    </rPh>
    <rPh sb="6" eb="7">
      <t>ヒ</t>
    </rPh>
    <phoneticPr fontId="3"/>
  </si>
  <si>
    <t>【添付書類】様式A診療内容証明書/様式B領収明細書/様式A･B日本語訳(翻訳はどなたでもかまいません。翻訳者の署名・住所・電話及び押印をお願いいたします。)/領収書原本</t>
    <rPh sb="1" eb="5">
      <t>テンプショルイ</t>
    </rPh>
    <rPh sb="6" eb="8">
      <t>ヨウシキ</t>
    </rPh>
    <rPh sb="9" eb="13">
      <t>シンリョウナイヨウ</t>
    </rPh>
    <rPh sb="13" eb="16">
      <t>ショウメイショ</t>
    </rPh>
    <rPh sb="20" eb="25">
      <t>リョウシュウメイサイショ</t>
    </rPh>
    <rPh sb="31" eb="34">
      <t>ニホンゴ</t>
    </rPh>
    <rPh sb="34" eb="35">
      <t>ヤク</t>
    </rPh>
    <rPh sb="36" eb="38">
      <t>ホンヤク</t>
    </rPh>
    <rPh sb="51" eb="54">
      <t>ホンヤクシャ</t>
    </rPh>
    <rPh sb="55" eb="57">
      <t>ショメイ</t>
    </rPh>
    <rPh sb="58" eb="60">
      <t>ジュウショ</t>
    </rPh>
    <rPh sb="61" eb="63">
      <t>デンワ</t>
    </rPh>
    <rPh sb="63" eb="64">
      <t>オヨ</t>
    </rPh>
    <rPh sb="65" eb="67">
      <t>オウイン</t>
    </rPh>
    <rPh sb="69" eb="70">
      <t>ネガ</t>
    </rPh>
    <rPh sb="79" eb="82">
      <t>リョウシュウショ</t>
    </rPh>
    <rPh sb="82" eb="84">
      <t>ゲンポン</t>
    </rPh>
    <phoneticPr fontId="3"/>
  </si>
  <si>
    <t>療養の原因　（コード）</t>
    <rPh sb="0" eb="2">
      <t>リョウヨウ</t>
    </rPh>
    <rPh sb="3" eb="5">
      <t>ゲンイン</t>
    </rPh>
    <phoneticPr fontId="3"/>
  </si>
  <si>
    <t>※被保険者等の記号番号に代えてマイナンバーにより申請する場合は、備考へ記載し、マイナンバーを確認できるものを添付してください。</t>
    <rPh sb="5" eb="6">
      <t>トウ</t>
    </rPh>
    <phoneticPr fontId="3"/>
  </si>
  <si>
    <t>令和7年4月1日現在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</si>
</sst>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"/>
  </numFmts>
  <fonts count="5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6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26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2"/>
      <scheme val="minor"/>
    </font>
    <font>
      <sz val="7"/>
      <color theme="1"/>
      <name val="メイリオ"/>
      <family val="3"/>
      <charset val="128"/>
    </font>
    <font>
      <sz val="7"/>
      <color theme="1"/>
      <name val="游ゴシック"/>
      <family val="2"/>
      <scheme val="minor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游ゴシック"/>
      <family val="2"/>
      <scheme val="minor"/>
    </font>
    <font>
      <sz val="2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16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2"/>
      <charset val="128"/>
      <scheme val="minor"/>
    </font>
    <font>
      <u/>
      <sz val="10"/>
      <color theme="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メイリオ"/>
      <family val="3"/>
      <charset val="128"/>
    </font>
    <font>
      <sz val="6"/>
      <color theme="1"/>
      <name val="游ゴシック"/>
      <family val="3"/>
      <charset val="128"/>
      <scheme val="minor"/>
    </font>
    <font>
      <sz val="9"/>
      <name val="メイリオ"/>
      <family val="3"/>
      <charset val="128"/>
    </font>
    <font>
      <sz val="16"/>
      <color rgb="FFFF0000"/>
      <name val="メイリオ"/>
      <family val="3"/>
      <charset val="128"/>
    </font>
    <font>
      <sz val="11"/>
      <color rgb="FFFF0000"/>
      <name val="游ゴシック"/>
      <family val="2"/>
      <scheme val="minor"/>
    </font>
    <font>
      <sz val="16"/>
      <color rgb="FFFF0000"/>
      <name val="游ゴシック"/>
      <family val="2"/>
      <scheme val="minor"/>
    </font>
    <font>
      <sz val="18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8">
    <xf numFmtId="0" fontId="0" fillId="0" borderId="0" xfId="0">
      <alignment vertical="center"/>
    </xf>
    <xf numFmtId="0" fontId="19" fillId="0" borderId="0" xfId="1" applyFont="1" applyAlignment="1">
      <alignment horizontal="center" vertical="center"/>
    </xf>
    <xf numFmtId="0" fontId="2" fillId="0" borderId="0" xfId="1" applyFont="1"/>
    <xf numFmtId="0" fontId="1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1" applyFont="1" applyAlignment="1">
      <alignment horizontal="center"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27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35" fillId="0" borderId="0" xfId="0" applyFont="1">
      <alignment vertical="center"/>
    </xf>
    <xf numFmtId="0" fontId="0" fillId="0" borderId="39" xfId="0" applyBorder="1">
      <alignment vertical="center"/>
    </xf>
    <xf numFmtId="49" fontId="36" fillId="0" borderId="0" xfId="0" applyNumberFormat="1" applyFont="1" applyAlignment="1">
      <alignment horizontal="right" vertical="center"/>
    </xf>
    <xf numFmtId="0" fontId="36" fillId="0" borderId="0" xfId="0" applyFont="1">
      <alignment vertical="center"/>
    </xf>
    <xf numFmtId="0" fontId="0" fillId="0" borderId="40" xfId="0" applyBorder="1">
      <alignment vertical="center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0" xfId="0" applyAlignment="1"/>
    <xf numFmtId="49" fontId="36" fillId="0" borderId="38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1" xfId="0" applyFont="1" applyBorder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1" xfId="0" applyFont="1" applyBorder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0" fillId="0" borderId="10" xfId="0" applyBorder="1">
      <alignment vertical="center"/>
    </xf>
    <xf numFmtId="0" fontId="1" fillId="0" borderId="0" xfId="1"/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15" fillId="0" borderId="0" xfId="0" applyFont="1">
      <alignment vertical="center"/>
    </xf>
    <xf numFmtId="0" fontId="40" fillId="0" borderId="0" xfId="0" applyFont="1" applyAlignment="1">
      <alignment vertical="center" textRotation="255"/>
    </xf>
    <xf numFmtId="0" fontId="0" fillId="0" borderId="0" xfId="0" applyAlignment="1">
      <alignment vertical="center"/>
    </xf>
    <xf numFmtId="0" fontId="9" fillId="0" borderId="0" xfId="1" applyFont="1" applyAlignment="1">
      <alignment vertical="center"/>
    </xf>
    <xf numFmtId="0" fontId="0" fillId="0" borderId="12" xfId="0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Border="1">
      <alignment vertical="center"/>
    </xf>
    <xf numFmtId="0" fontId="15" fillId="0" borderId="0" xfId="0" applyFont="1" applyAlignment="1">
      <alignment vertical="center"/>
    </xf>
    <xf numFmtId="176" fontId="13" fillId="0" borderId="2" xfId="1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5" xfId="1" applyNumberFormat="1" applyFont="1" applyBorder="1" applyAlignment="1">
      <alignment horizontal="center" vertical="center"/>
    </xf>
    <xf numFmtId="176" fontId="13" fillId="0" borderId="0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0" fontId="42" fillId="0" borderId="2" xfId="1" applyFont="1" applyBorder="1" applyAlignment="1">
      <alignment horizontal="right" vertical="center"/>
    </xf>
    <xf numFmtId="0" fontId="42" fillId="0" borderId="3" xfId="1" applyFont="1" applyBorder="1" applyAlignment="1">
      <alignment horizontal="right" vertical="center"/>
    </xf>
    <xf numFmtId="0" fontId="42" fillId="0" borderId="4" xfId="1" applyFont="1" applyBorder="1" applyAlignment="1">
      <alignment horizontal="right" vertical="center"/>
    </xf>
    <xf numFmtId="176" fontId="24" fillId="0" borderId="5" xfId="1" applyNumberFormat="1" applyFont="1" applyBorder="1" applyAlignment="1">
      <alignment horizontal="center" vertical="center" wrapText="1"/>
    </xf>
    <xf numFmtId="176" fontId="24" fillId="0" borderId="0" xfId="1" applyNumberFormat="1" applyFont="1" applyBorder="1" applyAlignment="1">
      <alignment horizontal="center" vertical="center" wrapText="1"/>
    </xf>
    <xf numFmtId="176" fontId="24" fillId="0" borderId="1" xfId="1" applyNumberFormat="1" applyFont="1" applyBorder="1" applyAlignment="1">
      <alignment horizontal="center" vertical="center" wrapText="1"/>
    </xf>
    <xf numFmtId="176" fontId="24" fillId="0" borderId="6" xfId="1" applyNumberFormat="1" applyFont="1" applyBorder="1" applyAlignment="1">
      <alignment horizontal="center" vertical="center" wrapText="1"/>
    </xf>
    <xf numFmtId="176" fontId="24" fillId="0" borderId="7" xfId="1" applyNumberFormat="1" applyFont="1" applyBorder="1" applyAlignment="1">
      <alignment horizontal="center" vertical="center" wrapText="1"/>
    </xf>
    <xf numFmtId="176" fontId="24" fillId="0" borderId="8" xfId="1" applyNumberFormat="1" applyFont="1" applyBorder="1" applyAlignment="1">
      <alignment horizontal="center" vertical="center" wrapText="1"/>
    </xf>
    <xf numFmtId="176" fontId="41" fillId="0" borderId="2" xfId="1" applyNumberFormat="1" applyFont="1" applyBorder="1" applyAlignment="1">
      <alignment horizontal="right" vertical="center"/>
    </xf>
    <xf numFmtId="176" fontId="41" fillId="0" borderId="3" xfId="1" applyNumberFormat="1" applyFont="1" applyBorder="1" applyAlignment="1">
      <alignment horizontal="right" vertical="center"/>
    </xf>
    <xf numFmtId="176" fontId="41" fillId="0" borderId="4" xfId="1" applyNumberFormat="1" applyFont="1" applyBorder="1" applyAlignment="1">
      <alignment horizontal="right" vertical="center"/>
    </xf>
    <xf numFmtId="176" fontId="41" fillId="0" borderId="5" xfId="1" applyNumberFormat="1" applyFont="1" applyBorder="1" applyAlignment="1">
      <alignment horizontal="right" vertical="center"/>
    </xf>
    <xf numFmtId="176" fontId="41" fillId="0" borderId="0" xfId="1" applyNumberFormat="1" applyFont="1" applyBorder="1" applyAlignment="1">
      <alignment horizontal="right" vertical="center"/>
    </xf>
    <xf numFmtId="176" fontId="41" fillId="0" borderId="1" xfId="1" applyNumberFormat="1" applyFont="1" applyBorder="1" applyAlignment="1">
      <alignment horizontal="right" vertical="center"/>
    </xf>
    <xf numFmtId="0" fontId="1" fillId="3" borderId="47" xfId="1" applyFill="1" applyBorder="1" applyAlignment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76" fontId="47" fillId="0" borderId="5" xfId="1" applyNumberFormat="1" applyFont="1" applyBorder="1" applyAlignment="1">
      <alignment horizontal="center" vertical="center"/>
    </xf>
    <xf numFmtId="176" fontId="47" fillId="0" borderId="0" xfId="1" applyNumberFormat="1" applyFont="1" applyBorder="1" applyAlignment="1">
      <alignment horizontal="center" vertical="center"/>
    </xf>
    <xf numFmtId="176" fontId="47" fillId="0" borderId="1" xfId="1" applyNumberFormat="1" applyFont="1" applyBorder="1" applyAlignment="1">
      <alignment horizontal="center" vertical="center"/>
    </xf>
    <xf numFmtId="176" fontId="47" fillId="0" borderId="6" xfId="1" applyNumberFormat="1" applyFont="1" applyBorder="1" applyAlignment="1">
      <alignment horizontal="center" vertical="center"/>
    </xf>
    <xf numFmtId="176" fontId="47" fillId="0" borderId="7" xfId="1" applyNumberFormat="1" applyFont="1" applyBorder="1" applyAlignment="1">
      <alignment horizontal="center" vertical="center"/>
    </xf>
    <xf numFmtId="176" fontId="47" fillId="0" borderId="8" xfId="1" applyNumberFormat="1" applyFont="1" applyBorder="1" applyAlignment="1">
      <alignment horizontal="center" vertical="center"/>
    </xf>
    <xf numFmtId="176" fontId="41" fillId="0" borderId="2" xfId="1" applyNumberFormat="1" applyFont="1" applyBorder="1" applyAlignment="1">
      <alignment horizontal="right" vertical="top"/>
    </xf>
    <xf numFmtId="176" fontId="41" fillId="0" borderId="3" xfId="1" applyNumberFormat="1" applyFont="1" applyBorder="1" applyAlignment="1">
      <alignment horizontal="right" vertical="top"/>
    </xf>
    <xf numFmtId="176" fontId="41" fillId="0" borderId="4" xfId="1" applyNumberFormat="1" applyFont="1" applyBorder="1" applyAlignment="1">
      <alignment horizontal="right" vertical="top"/>
    </xf>
    <xf numFmtId="176" fontId="47" fillId="0" borderId="17" xfId="1" applyNumberFormat="1" applyFont="1" applyBorder="1" applyAlignment="1">
      <alignment horizontal="center" vertical="center"/>
    </xf>
    <xf numFmtId="176" fontId="47" fillId="0" borderId="19" xfId="1" applyNumberFormat="1" applyFont="1" applyBorder="1" applyAlignment="1">
      <alignment horizontal="center" vertical="center"/>
    </xf>
    <xf numFmtId="176" fontId="41" fillId="0" borderId="21" xfId="1" applyNumberFormat="1" applyFont="1" applyBorder="1" applyAlignment="1">
      <alignment horizontal="right" vertical="top"/>
    </xf>
    <xf numFmtId="176" fontId="13" fillId="0" borderId="17" xfId="1" applyNumberFormat="1" applyFont="1" applyBorder="1" applyAlignment="1">
      <alignment horizontal="center" vertical="center"/>
    </xf>
    <xf numFmtId="176" fontId="13" fillId="0" borderId="19" xfId="1" applyNumberFormat="1" applyFont="1" applyBorder="1" applyAlignment="1">
      <alignment horizontal="center" vertical="center"/>
    </xf>
    <xf numFmtId="0" fontId="42" fillId="0" borderId="21" xfId="1" applyFont="1" applyBorder="1" applyAlignment="1">
      <alignment horizontal="right" vertical="center"/>
    </xf>
    <xf numFmtId="0" fontId="17" fillId="0" borderId="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textRotation="255" shrinkToFit="1"/>
    </xf>
    <xf numFmtId="0" fontId="1" fillId="0" borderId="3" xfId="1" applyBorder="1" applyAlignment="1">
      <alignment vertical="center" textRotation="255" shrinkToFit="1"/>
    </xf>
    <xf numFmtId="0" fontId="1" fillId="0" borderId="16" xfId="1" applyBorder="1" applyAlignment="1">
      <alignment vertical="center" textRotation="255" shrinkToFit="1"/>
    </xf>
    <xf numFmtId="0" fontId="1" fillId="0" borderId="0" xfId="1" applyAlignment="1">
      <alignment vertical="center" textRotation="255" shrinkToFit="1"/>
    </xf>
    <xf numFmtId="0" fontId="9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/>
    <xf numFmtId="0" fontId="2" fillId="2" borderId="19" xfId="0" applyFont="1" applyFill="1" applyBorder="1" applyAlignment="1"/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5" fillId="0" borderId="1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9" xfId="0" applyBorder="1">
      <alignment vertical="center"/>
    </xf>
    <xf numFmtId="0" fontId="2" fillId="0" borderId="20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1" xfId="1" applyBorder="1" applyAlignment="1">
      <alignment vertical="center"/>
    </xf>
    <xf numFmtId="176" fontId="11" fillId="2" borderId="32" xfId="1" applyNumberFormat="1" applyFont="1" applyFill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" fillId="0" borderId="6" xfId="1" applyBorder="1" applyAlignment="1">
      <alignment vertical="center"/>
    </xf>
    <xf numFmtId="0" fontId="1" fillId="0" borderId="8" xfId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9" fillId="0" borderId="11" xfId="1" applyFont="1" applyBorder="1" applyAlignment="1">
      <alignment horizontal="center" vertical="center" wrapText="1"/>
    </xf>
    <xf numFmtId="0" fontId="1" fillId="0" borderId="12" xfId="1" applyBorder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" fillId="0" borderId="16" xfId="1" applyBorder="1"/>
    <xf numFmtId="0" fontId="1" fillId="0" borderId="0" xfId="1" applyBorder="1"/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4" fillId="0" borderId="14" xfId="1" applyFont="1" applyBorder="1" applyAlignment="1">
      <alignment horizontal="center" vertical="center"/>
    </xf>
    <xf numFmtId="0" fontId="45" fillId="0" borderId="12" xfId="1" applyFont="1" applyBorder="1" applyAlignment="1">
      <alignment horizontal="center" vertical="center"/>
    </xf>
    <xf numFmtId="0" fontId="45" fillId="0" borderId="13" xfId="1" applyFont="1" applyBorder="1" applyAlignment="1">
      <alignment horizontal="center" vertical="center"/>
    </xf>
    <xf numFmtId="0" fontId="45" fillId="0" borderId="5" xfId="1" applyFont="1" applyBorder="1" applyAlignment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" xfId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176" fontId="44" fillId="0" borderId="14" xfId="1" applyNumberFormat="1" applyFont="1" applyBorder="1" applyAlignment="1">
      <alignment horizontal="center"/>
    </xf>
    <xf numFmtId="0" fontId="46" fillId="0" borderId="12" xfId="1" applyFont="1" applyBorder="1" applyAlignment="1">
      <alignment horizontal="center"/>
    </xf>
    <xf numFmtId="0" fontId="46" fillId="0" borderId="15" xfId="1" applyFont="1" applyBorder="1" applyAlignment="1">
      <alignment horizontal="center"/>
    </xf>
    <xf numFmtId="0" fontId="46" fillId="0" borderId="5" xfId="1" applyFont="1" applyBorder="1" applyAlignment="1">
      <alignment horizontal="center"/>
    </xf>
    <xf numFmtId="0" fontId="46" fillId="0" borderId="0" xfId="1" applyFont="1" applyBorder="1" applyAlignment="1">
      <alignment horizontal="center"/>
    </xf>
    <xf numFmtId="0" fontId="46" fillId="0" borderId="17" xfId="1" applyFont="1" applyBorder="1" applyAlignment="1">
      <alignment horizontal="center"/>
    </xf>
    <xf numFmtId="0" fontId="46" fillId="0" borderId="6" xfId="1" applyFont="1" applyBorder="1" applyAlignment="1">
      <alignment horizontal="center"/>
    </xf>
    <xf numFmtId="0" fontId="46" fillId="0" borderId="7" xfId="1" applyFont="1" applyBorder="1" applyAlignment="1">
      <alignment horizontal="center"/>
    </xf>
    <xf numFmtId="0" fontId="46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18" xfId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0" fontId="40" fillId="0" borderId="16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8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4" fillId="0" borderId="20" xfId="1" applyFont="1" applyBorder="1" applyAlignment="1">
      <alignment vertical="center" textRotation="255" shrinkToFit="1"/>
    </xf>
    <xf numFmtId="0" fontId="14" fillId="0" borderId="3" xfId="0" applyFont="1" applyBorder="1" applyAlignment="1">
      <alignment vertical="center" textRotation="255" shrinkToFit="1"/>
    </xf>
    <xf numFmtId="0" fontId="14" fillId="0" borderId="16" xfId="0" applyFont="1" applyBorder="1" applyAlignment="1">
      <alignment vertical="center" textRotation="255" shrinkToFit="1"/>
    </xf>
    <xf numFmtId="0" fontId="14" fillId="0" borderId="0" xfId="0" applyFont="1" applyBorder="1" applyAlignment="1">
      <alignment vertical="center" textRotation="255" shrinkToFit="1"/>
    </xf>
    <xf numFmtId="0" fontId="14" fillId="0" borderId="18" xfId="0" applyFont="1" applyBorder="1" applyAlignment="1">
      <alignment vertical="center" textRotation="255" shrinkToFit="1"/>
    </xf>
    <xf numFmtId="0" fontId="14" fillId="0" borderId="7" xfId="0" applyFont="1" applyBorder="1" applyAlignment="1">
      <alignment vertical="center" textRotation="255" shrinkToFi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176" fontId="2" fillId="2" borderId="4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1" fillId="0" borderId="7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5" xfId="1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1" xfId="1" applyFont="1" applyBorder="1" applyAlignment="1">
      <alignment vertical="center" shrinkToFit="1"/>
    </xf>
    <xf numFmtId="0" fontId="10" fillId="0" borderId="6" xfId="1" applyFont="1" applyBorder="1" applyAlignment="1">
      <alignment vertical="center" shrinkToFit="1"/>
    </xf>
    <xf numFmtId="0" fontId="10" fillId="0" borderId="7" xfId="1" applyFont="1" applyBorder="1" applyAlignment="1">
      <alignment vertical="center" shrinkToFit="1"/>
    </xf>
    <xf numFmtId="0" fontId="10" fillId="0" borderId="8" xfId="1" applyFont="1" applyBorder="1" applyAlignment="1">
      <alignment vertical="center" shrinkToFit="1"/>
    </xf>
    <xf numFmtId="0" fontId="12" fillId="2" borderId="32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center" vertical="center" wrapText="1"/>
    </xf>
    <xf numFmtId="176" fontId="11" fillId="2" borderId="2" xfId="1" applyNumberFormat="1" applyFont="1" applyFill="1" applyBorder="1" applyAlignment="1">
      <alignment horizontal="center" vertical="center" wrapText="1"/>
    </xf>
    <xf numFmtId="176" fontId="11" fillId="2" borderId="3" xfId="1" applyNumberFormat="1" applyFont="1" applyFill="1" applyBorder="1" applyAlignment="1">
      <alignment horizontal="center"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6" fontId="11" fillId="2" borderId="5" xfId="1" applyNumberFormat="1" applyFont="1" applyFill="1" applyBorder="1" applyAlignment="1">
      <alignment horizontal="center" vertical="center" wrapText="1"/>
    </xf>
    <xf numFmtId="176" fontId="11" fillId="2" borderId="0" xfId="1" applyNumberFormat="1" applyFont="1" applyFill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 wrapText="1"/>
    </xf>
    <xf numFmtId="176" fontId="11" fillId="2" borderId="7" xfId="1" applyNumberFormat="1" applyFont="1" applyFill="1" applyBorder="1" applyAlignment="1">
      <alignment horizontal="center" vertical="center" wrapText="1"/>
    </xf>
    <xf numFmtId="176" fontId="11" fillId="2" borderId="8" xfId="1" applyNumberFormat="1" applyFont="1" applyFill="1" applyBorder="1" applyAlignment="1">
      <alignment horizontal="center" vertical="center" wrapText="1"/>
    </xf>
    <xf numFmtId="176" fontId="13" fillId="0" borderId="32" xfId="1" applyNumberFormat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176" fontId="13" fillId="0" borderId="50" xfId="1" applyNumberFormat="1" applyFont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5" fillId="0" borderId="5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18" fillId="2" borderId="5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1" fillId="0" borderId="2" xfId="1" applyFont="1" applyBorder="1" applyAlignment="1">
      <alignment horizontal="center" vertical="top"/>
    </xf>
    <xf numFmtId="0" fontId="41" fillId="0" borderId="3" xfId="1" applyFont="1" applyBorder="1" applyAlignment="1">
      <alignment horizontal="center" vertical="top"/>
    </xf>
    <xf numFmtId="0" fontId="41" fillId="0" borderId="5" xfId="1" applyFont="1" applyBorder="1" applyAlignment="1">
      <alignment horizontal="center" vertical="top"/>
    </xf>
    <xf numFmtId="0" fontId="41" fillId="0" borderId="0" xfId="1" applyFont="1" applyBorder="1" applyAlignment="1">
      <alignment horizontal="center" vertical="top"/>
    </xf>
    <xf numFmtId="0" fontId="41" fillId="0" borderId="6" xfId="1" applyFont="1" applyBorder="1" applyAlignment="1">
      <alignment horizontal="center" vertical="top"/>
    </xf>
    <xf numFmtId="0" fontId="41" fillId="0" borderId="7" xfId="1" applyFont="1" applyBorder="1" applyAlignment="1">
      <alignment horizontal="center" vertical="top"/>
    </xf>
    <xf numFmtId="0" fontId="49" fillId="0" borderId="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11" fillId="2" borderId="33" xfId="1" applyNumberFormat="1" applyFont="1" applyFill="1" applyBorder="1" applyAlignment="1">
      <alignment horizontal="center" vertical="center" wrapText="1"/>
    </xf>
    <xf numFmtId="176" fontId="11" fillId="2" borderId="34" xfId="1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0" fillId="0" borderId="10" xfId="0" applyBorder="1">
      <alignment vertical="center"/>
    </xf>
    <xf numFmtId="0" fontId="14" fillId="0" borderId="12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vertical="center" textRotation="255"/>
    </xf>
    <xf numFmtId="0" fontId="14" fillId="0" borderId="12" xfId="1" applyFont="1" applyBorder="1" applyAlignment="1">
      <alignment vertical="center" textRotation="255"/>
    </xf>
    <xf numFmtId="0" fontId="14" fillId="0" borderId="13" xfId="1" applyFont="1" applyBorder="1" applyAlignment="1">
      <alignment vertical="center" textRotation="255"/>
    </xf>
    <xf numFmtId="0" fontId="14" fillId="0" borderId="16" xfId="1" applyFont="1" applyBorder="1" applyAlignment="1">
      <alignment vertical="center" textRotation="255"/>
    </xf>
    <xf numFmtId="0" fontId="14" fillId="0" borderId="0" xfId="1" applyFont="1" applyAlignment="1">
      <alignment vertical="center" textRotation="255"/>
    </xf>
    <xf numFmtId="0" fontId="14" fillId="0" borderId="1" xfId="1" applyFont="1" applyBorder="1" applyAlignment="1">
      <alignment vertical="center" textRotation="255"/>
    </xf>
    <xf numFmtId="0" fontId="14" fillId="0" borderId="22" xfId="1" applyFont="1" applyBorder="1" applyAlignment="1">
      <alignment vertical="center" textRotation="255"/>
    </xf>
    <xf numFmtId="0" fontId="14" fillId="0" borderId="10" xfId="1" applyFont="1" applyBorder="1" applyAlignment="1">
      <alignment vertical="center" textRotation="255"/>
    </xf>
    <xf numFmtId="0" fontId="14" fillId="0" borderId="30" xfId="1" applyFont="1" applyBorder="1" applyAlignment="1">
      <alignment vertical="center" textRotation="255"/>
    </xf>
    <xf numFmtId="0" fontId="14" fillId="0" borderId="14" xfId="1" applyFont="1" applyBorder="1" applyAlignment="1">
      <alignment horizontal="center" vertical="center" textRotation="255"/>
    </xf>
    <xf numFmtId="0" fontId="15" fillId="0" borderId="12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 textRotation="255"/>
    </xf>
    <xf numFmtId="0" fontId="15" fillId="0" borderId="5" xfId="1" applyFont="1" applyBorder="1" applyAlignment="1">
      <alignment horizontal="center" vertical="center" textRotation="255"/>
    </xf>
    <xf numFmtId="0" fontId="15" fillId="0" borderId="0" xfId="1" applyFont="1" applyAlignment="1">
      <alignment horizontal="center" vertical="center" textRotation="255"/>
    </xf>
    <xf numFmtId="0" fontId="15" fillId="0" borderId="1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5" fillId="0" borderId="10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9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7" xfId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top"/>
    </xf>
    <xf numFmtId="0" fontId="18" fillId="0" borderId="3" xfId="1" applyFont="1" applyBorder="1" applyAlignment="1">
      <alignment horizontal="center" vertical="top"/>
    </xf>
    <xf numFmtId="0" fontId="18" fillId="0" borderId="5" xfId="1" applyFont="1" applyBorder="1" applyAlignment="1">
      <alignment horizontal="center" vertical="top"/>
    </xf>
    <xf numFmtId="0" fontId="18" fillId="0" borderId="0" xfId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top"/>
    </xf>
    <xf numFmtId="0" fontId="18" fillId="0" borderId="7" xfId="1" applyFont="1" applyBorder="1" applyAlignment="1">
      <alignment horizontal="center" vertical="top"/>
    </xf>
    <xf numFmtId="0" fontId="2" fillId="3" borderId="2" xfId="1" applyFon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76" fontId="11" fillId="2" borderId="2" xfId="1" applyNumberFormat="1" applyFont="1" applyFill="1" applyBorder="1" applyAlignment="1">
      <alignment horizontal="center" vertical="center"/>
    </xf>
    <xf numFmtId="176" fontId="11" fillId="2" borderId="3" xfId="1" applyNumberFormat="1" applyFont="1" applyFill="1" applyBorder="1" applyAlignment="1">
      <alignment horizontal="center" vertical="center"/>
    </xf>
    <xf numFmtId="176" fontId="11" fillId="2" borderId="5" xfId="1" applyNumberFormat="1" applyFont="1" applyFill="1" applyBorder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18" fillId="0" borderId="2" xfId="1" applyNumberFormat="1" applyFont="1" applyBorder="1" applyAlignment="1">
      <alignment horizontal="center" vertical="center" wrapText="1"/>
    </xf>
    <xf numFmtId="176" fontId="18" fillId="0" borderId="3" xfId="1" applyNumberFormat="1" applyFont="1" applyBorder="1" applyAlignment="1">
      <alignment horizontal="center" vertical="center" wrapText="1"/>
    </xf>
    <xf numFmtId="176" fontId="18" fillId="0" borderId="4" xfId="1" applyNumberFormat="1" applyFont="1" applyBorder="1" applyAlignment="1">
      <alignment horizontal="center" vertical="center" wrapText="1"/>
    </xf>
    <xf numFmtId="176" fontId="18" fillId="0" borderId="5" xfId="1" applyNumberFormat="1" applyFont="1" applyBorder="1" applyAlignment="1">
      <alignment horizontal="center" vertical="center" wrapText="1"/>
    </xf>
    <xf numFmtId="176" fontId="18" fillId="0" borderId="0" xfId="1" applyNumberFormat="1" applyFont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/>
    </xf>
    <xf numFmtId="49" fontId="51" fillId="0" borderId="3" xfId="0" applyNumberFormat="1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49" fontId="51" fillId="0" borderId="3" xfId="0" applyNumberFormat="1" applyFont="1" applyBorder="1" applyAlignment="1"/>
    <xf numFmtId="49" fontId="51" fillId="0" borderId="0" xfId="0" applyNumberFormat="1" applyFont="1" applyAlignment="1"/>
    <xf numFmtId="49" fontId="51" fillId="0" borderId="21" xfId="0" applyNumberFormat="1" applyFont="1" applyBorder="1" applyAlignment="1">
      <alignment horizontal="center" vertical="center"/>
    </xf>
    <xf numFmtId="49" fontId="51" fillId="0" borderId="1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17" fillId="0" borderId="4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top"/>
    </xf>
    <xf numFmtId="0" fontId="2" fillId="0" borderId="57" xfId="1" applyFont="1" applyBorder="1" applyAlignment="1">
      <alignment horizontal="center" vertical="top"/>
    </xf>
    <xf numFmtId="0" fontId="2" fillId="0" borderId="57" xfId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6" fontId="41" fillId="0" borderId="21" xfId="1" applyNumberFormat="1" applyFont="1" applyBorder="1" applyAlignment="1">
      <alignment horizontal="right" vertical="center"/>
    </xf>
    <xf numFmtId="176" fontId="41" fillId="0" borderId="17" xfId="1" applyNumberFormat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/>
    <xf numFmtId="0" fontId="13" fillId="0" borderId="17" xfId="1" applyFont="1" applyBorder="1"/>
    <xf numFmtId="0" fontId="13" fillId="0" borderId="5" xfId="1" applyFont="1" applyBorder="1"/>
    <xf numFmtId="0" fontId="13" fillId="0" borderId="6" xfId="1" applyFont="1" applyBorder="1"/>
    <xf numFmtId="0" fontId="13" fillId="0" borderId="7" xfId="1" applyFont="1" applyBorder="1"/>
    <xf numFmtId="0" fontId="13" fillId="0" borderId="19" xfId="1" applyFont="1" applyBorder="1"/>
    <xf numFmtId="0" fontId="43" fillId="0" borderId="58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7" fillId="0" borderId="0" xfId="0" applyFont="1" applyAlignment="1">
      <alignment horizontal="distributed" vertical="center"/>
    </xf>
    <xf numFmtId="0" fontId="2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26" fillId="0" borderId="0" xfId="0" applyFont="1" applyAlignment="1">
      <alignment horizontal="distributed" vertical="center"/>
    </xf>
    <xf numFmtId="0" fontId="26" fillId="0" borderId="0" xfId="0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distributed" vertical="distributed"/>
    </xf>
    <xf numFmtId="0" fontId="2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6DF18962-3309-42E1-9FCF-32E3BDA8F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11339</xdr:colOff>
      <xdr:row>28</xdr:row>
      <xdr:rowOff>27215</xdr:rowOff>
    </xdr:from>
    <xdr:to>
      <xdr:col>39</xdr:col>
      <xdr:colOff>49437</xdr:colOff>
      <xdr:row>32</xdr:row>
      <xdr:rowOff>65768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3E2214-D125-4C79-B6BF-0576C1F17DF2}"/>
            </a:ext>
          </a:extLst>
        </xdr:cNvPr>
        <xdr:cNvSpPr txBox="1"/>
      </xdr:nvSpPr>
      <xdr:spPr>
        <a:xfrm>
          <a:off x="3211739" y="2259875"/>
          <a:ext cx="403858" cy="373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円</a:t>
          </a:r>
        </a:p>
      </xdr:txBody>
    </xdr:sp>
    <xdr:clientData/>
  </xdr:twoCellAnchor>
  <xdr:twoCellAnchor>
    <xdr:from>
      <xdr:col>25</xdr:col>
      <xdr:colOff>84044</xdr:colOff>
      <xdr:row>32</xdr:row>
      <xdr:rowOff>67797</xdr:rowOff>
    </xdr:from>
    <xdr:to>
      <xdr:col>31</xdr:col>
      <xdr:colOff>11994</xdr:colOff>
      <xdr:row>35</xdr:row>
      <xdr:rowOff>60213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633348-BFB3-44D8-AE79-E2D950CF4184}"/>
            </a:ext>
          </a:extLst>
        </xdr:cNvPr>
        <xdr:cNvSpPr txBox="1"/>
      </xdr:nvSpPr>
      <xdr:spPr>
        <a:xfrm>
          <a:off x="2370044" y="263573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33</xdr:col>
      <xdr:colOff>84044</xdr:colOff>
      <xdr:row>32</xdr:row>
      <xdr:rowOff>67797</xdr:rowOff>
    </xdr:from>
    <xdr:to>
      <xdr:col>39</xdr:col>
      <xdr:colOff>11994</xdr:colOff>
      <xdr:row>35</xdr:row>
      <xdr:rowOff>60213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66BEEF9-8337-4627-A36D-8402FC608EC8}"/>
            </a:ext>
          </a:extLst>
        </xdr:cNvPr>
        <xdr:cNvSpPr txBox="1"/>
      </xdr:nvSpPr>
      <xdr:spPr>
        <a:xfrm>
          <a:off x="3101564" y="263573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15</xdr:col>
      <xdr:colOff>57780</xdr:colOff>
      <xdr:row>31</xdr:row>
      <xdr:rowOff>82679</xdr:rowOff>
    </xdr:from>
    <xdr:to>
      <xdr:col>23</xdr:col>
      <xdr:colOff>48258</xdr:colOff>
      <xdr:row>34</xdr:row>
      <xdr:rowOff>84919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B2E485-DE2E-426B-9C69-21F7E3046E51}"/>
            </a:ext>
          </a:extLst>
        </xdr:cNvPr>
        <xdr:cNvSpPr txBox="1"/>
      </xdr:nvSpPr>
      <xdr:spPr>
        <a:xfrm>
          <a:off x="1397233" y="2627640"/>
          <a:ext cx="704853" cy="27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25</xdr:col>
      <xdr:colOff>84044</xdr:colOff>
      <xdr:row>38</xdr:row>
      <xdr:rowOff>67797</xdr:rowOff>
    </xdr:from>
    <xdr:to>
      <xdr:col>31</xdr:col>
      <xdr:colOff>11994</xdr:colOff>
      <xdr:row>41</xdr:row>
      <xdr:rowOff>60213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E3EE8C-3DB8-4C4D-9B51-0BD9E711F2E9}"/>
            </a:ext>
          </a:extLst>
        </xdr:cNvPr>
        <xdr:cNvSpPr txBox="1"/>
      </xdr:nvSpPr>
      <xdr:spPr>
        <a:xfrm>
          <a:off x="2370044" y="313865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33</xdr:col>
      <xdr:colOff>84044</xdr:colOff>
      <xdr:row>38</xdr:row>
      <xdr:rowOff>67797</xdr:rowOff>
    </xdr:from>
    <xdr:to>
      <xdr:col>39</xdr:col>
      <xdr:colOff>11994</xdr:colOff>
      <xdr:row>41</xdr:row>
      <xdr:rowOff>60213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BA46BA-1C48-4E27-8F2F-F6DA35BDE4F5}"/>
            </a:ext>
          </a:extLst>
        </xdr:cNvPr>
        <xdr:cNvSpPr txBox="1"/>
      </xdr:nvSpPr>
      <xdr:spPr>
        <a:xfrm>
          <a:off x="3101564" y="3138657"/>
          <a:ext cx="476590" cy="24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15</xdr:col>
      <xdr:colOff>28015</xdr:colOff>
      <xdr:row>38</xdr:row>
      <xdr:rowOff>67796</xdr:rowOff>
    </xdr:from>
    <xdr:to>
      <xdr:col>23</xdr:col>
      <xdr:colOff>18493</xdr:colOff>
      <xdr:row>41</xdr:row>
      <xdr:rowOff>70037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C5D9FCC-B2CC-44D2-B059-EA7BE9BDB870}"/>
            </a:ext>
          </a:extLst>
        </xdr:cNvPr>
        <xdr:cNvSpPr txBox="1"/>
      </xdr:nvSpPr>
      <xdr:spPr>
        <a:xfrm>
          <a:off x="1399615" y="3138656"/>
          <a:ext cx="721998" cy="253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64</xdr:col>
      <xdr:colOff>29615</xdr:colOff>
      <xdr:row>26</xdr:row>
      <xdr:rowOff>13607</xdr:rowOff>
    </xdr:from>
    <xdr:to>
      <xdr:col>69</xdr:col>
      <xdr:colOff>52815</xdr:colOff>
      <xdr:row>28</xdr:row>
      <xdr:rowOff>73820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D5F9B34-4426-4E5E-8905-2F50D01B1112}"/>
            </a:ext>
          </a:extLst>
        </xdr:cNvPr>
        <xdr:cNvSpPr txBox="1"/>
      </xdr:nvSpPr>
      <xdr:spPr>
        <a:xfrm>
          <a:off x="6125615" y="2136321"/>
          <a:ext cx="499450" cy="223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72</xdr:col>
      <xdr:colOff>29615</xdr:colOff>
      <xdr:row>25</xdr:row>
      <xdr:rowOff>67797</xdr:rowOff>
    </xdr:from>
    <xdr:to>
      <xdr:col>77</xdr:col>
      <xdr:colOff>52815</xdr:colOff>
      <xdr:row>28</xdr:row>
      <xdr:rowOff>60213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79F944B-3D40-4478-8D14-92617948BE11}"/>
            </a:ext>
          </a:extLst>
        </xdr:cNvPr>
        <xdr:cNvSpPr txBox="1"/>
      </xdr:nvSpPr>
      <xdr:spPr>
        <a:xfrm>
          <a:off x="6887615" y="2108868"/>
          <a:ext cx="499450" cy="237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53</xdr:col>
      <xdr:colOff>68836</xdr:colOff>
      <xdr:row>26</xdr:row>
      <xdr:rowOff>13368</xdr:rowOff>
    </xdr:from>
    <xdr:to>
      <xdr:col>61</xdr:col>
      <xdr:colOff>59314</xdr:colOff>
      <xdr:row>29</xdr:row>
      <xdr:rowOff>15609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76C2DDF-2ADC-4636-9A17-424ABEFE330F}"/>
            </a:ext>
          </a:extLst>
        </xdr:cNvPr>
        <xdr:cNvSpPr txBox="1"/>
      </xdr:nvSpPr>
      <xdr:spPr>
        <a:xfrm>
          <a:off x="5117086" y="2136082"/>
          <a:ext cx="752478" cy="247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84</xdr:col>
      <xdr:colOff>10886</xdr:colOff>
      <xdr:row>161</xdr:row>
      <xdr:rowOff>43543</xdr:rowOff>
    </xdr:from>
    <xdr:to>
      <xdr:col>90</xdr:col>
      <xdr:colOff>76200</xdr:colOff>
      <xdr:row>167</xdr:row>
      <xdr:rowOff>32657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28D4E880-AE59-4B79-A229-3BC61FDAE1C9}"/>
            </a:ext>
          </a:extLst>
        </xdr:cNvPr>
        <xdr:cNvSpPr/>
      </xdr:nvSpPr>
      <xdr:spPr>
        <a:xfrm>
          <a:off x="8011886" y="13407118"/>
          <a:ext cx="636814" cy="4463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㊞</a:t>
          </a:r>
        </a:p>
      </xdr:txBody>
    </xdr:sp>
    <xdr:clientData/>
  </xdr:twoCellAnchor>
  <xdr:twoCellAnchor>
    <xdr:from>
      <xdr:col>25</xdr:col>
      <xdr:colOff>84044</xdr:colOff>
      <xdr:row>38</xdr:row>
      <xdr:rowOff>67797</xdr:rowOff>
    </xdr:from>
    <xdr:to>
      <xdr:col>31</xdr:col>
      <xdr:colOff>11994</xdr:colOff>
      <xdr:row>41</xdr:row>
      <xdr:rowOff>60213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9FCB9C-92BD-4A48-975D-CA7B1936F283}"/>
            </a:ext>
          </a:extLst>
        </xdr:cNvPr>
        <xdr:cNvSpPr txBox="1"/>
      </xdr:nvSpPr>
      <xdr:spPr>
        <a:xfrm>
          <a:off x="2316466" y="2702055"/>
          <a:ext cx="463731" cy="260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64</xdr:col>
      <xdr:colOff>29615</xdr:colOff>
      <xdr:row>32</xdr:row>
      <xdr:rowOff>13607</xdr:rowOff>
    </xdr:from>
    <xdr:to>
      <xdr:col>69</xdr:col>
      <xdr:colOff>52815</xdr:colOff>
      <xdr:row>34</xdr:row>
      <xdr:rowOff>73820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D79D0BB-235F-4EB9-A148-3B5657A960B9}"/>
            </a:ext>
          </a:extLst>
        </xdr:cNvPr>
        <xdr:cNvSpPr txBox="1"/>
      </xdr:nvSpPr>
      <xdr:spPr>
        <a:xfrm>
          <a:off x="5744615" y="2112084"/>
          <a:ext cx="469684" cy="238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72</xdr:col>
      <xdr:colOff>29615</xdr:colOff>
      <xdr:row>31</xdr:row>
      <xdr:rowOff>67797</xdr:rowOff>
    </xdr:from>
    <xdr:to>
      <xdr:col>77</xdr:col>
      <xdr:colOff>52815</xdr:colOff>
      <xdr:row>34</xdr:row>
      <xdr:rowOff>60213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0F7B88C-6412-45B7-9A62-989D89788956}"/>
            </a:ext>
          </a:extLst>
        </xdr:cNvPr>
        <xdr:cNvSpPr txBox="1"/>
      </xdr:nvSpPr>
      <xdr:spPr>
        <a:xfrm>
          <a:off x="6458990" y="2076977"/>
          <a:ext cx="469684" cy="260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53</xdr:col>
      <xdr:colOff>68836</xdr:colOff>
      <xdr:row>32</xdr:row>
      <xdr:rowOff>13368</xdr:rowOff>
    </xdr:from>
    <xdr:to>
      <xdr:col>61</xdr:col>
      <xdr:colOff>59314</xdr:colOff>
      <xdr:row>35</xdr:row>
      <xdr:rowOff>15609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49D4F4F-55B8-44E8-B20D-C55BEF9942F8}"/>
            </a:ext>
          </a:extLst>
        </xdr:cNvPr>
        <xdr:cNvSpPr txBox="1"/>
      </xdr:nvSpPr>
      <xdr:spPr>
        <a:xfrm>
          <a:off x="4801570" y="2111845"/>
          <a:ext cx="704853" cy="27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  <xdr:twoCellAnchor>
    <xdr:from>
      <xdr:col>64</xdr:col>
      <xdr:colOff>29615</xdr:colOff>
      <xdr:row>38</xdr:row>
      <xdr:rowOff>13607</xdr:rowOff>
    </xdr:from>
    <xdr:to>
      <xdr:col>69</xdr:col>
      <xdr:colOff>52815</xdr:colOff>
      <xdr:row>40</xdr:row>
      <xdr:rowOff>73820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85CC1EA-5A30-4C40-AA7B-10ADD7587BF8}"/>
            </a:ext>
          </a:extLst>
        </xdr:cNvPr>
        <xdr:cNvSpPr txBox="1"/>
      </xdr:nvSpPr>
      <xdr:spPr>
        <a:xfrm>
          <a:off x="5744615" y="2112084"/>
          <a:ext cx="469684" cy="238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</a:p>
      </xdr:txBody>
    </xdr:sp>
    <xdr:clientData/>
  </xdr:twoCellAnchor>
  <xdr:twoCellAnchor>
    <xdr:from>
      <xdr:col>72</xdr:col>
      <xdr:colOff>29615</xdr:colOff>
      <xdr:row>37</xdr:row>
      <xdr:rowOff>67797</xdr:rowOff>
    </xdr:from>
    <xdr:to>
      <xdr:col>77</xdr:col>
      <xdr:colOff>52815</xdr:colOff>
      <xdr:row>40</xdr:row>
      <xdr:rowOff>60213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C73616C-2E0C-4E62-887E-3CA3ED7C81A1}"/>
            </a:ext>
          </a:extLst>
        </xdr:cNvPr>
        <xdr:cNvSpPr txBox="1"/>
      </xdr:nvSpPr>
      <xdr:spPr>
        <a:xfrm>
          <a:off x="6458990" y="2076977"/>
          <a:ext cx="469684" cy="260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</a:p>
      </xdr:txBody>
    </xdr:sp>
    <xdr:clientData/>
  </xdr:twoCellAnchor>
  <xdr:twoCellAnchor>
    <xdr:from>
      <xdr:col>53</xdr:col>
      <xdr:colOff>68836</xdr:colOff>
      <xdr:row>38</xdr:row>
      <xdr:rowOff>13368</xdr:rowOff>
    </xdr:from>
    <xdr:to>
      <xdr:col>61</xdr:col>
      <xdr:colOff>59314</xdr:colOff>
      <xdr:row>41</xdr:row>
      <xdr:rowOff>15609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2BD05DF-B777-48B8-93A4-CF0A1B93AE8A}"/>
            </a:ext>
          </a:extLst>
        </xdr:cNvPr>
        <xdr:cNvSpPr txBox="1"/>
      </xdr:nvSpPr>
      <xdr:spPr>
        <a:xfrm>
          <a:off x="4801570" y="2111845"/>
          <a:ext cx="704853" cy="27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52A6-6DAC-483C-9822-0AE3E58496BC}">
  <sheetPr>
    <pageSetUpPr fitToPage="1"/>
  </sheetPr>
  <dimension ref="A1:FV183"/>
  <sheetViews>
    <sheetView tabSelected="1" view="pageBreakPreview" zoomScale="106" zoomScaleNormal="87" zoomScaleSheetLayoutView="106" workbookViewId="0">
      <selection activeCell="B1" sqref="B1:BE15"/>
    </sheetView>
  </sheetViews>
  <sheetFormatPr defaultColWidth="1.25" defaultRowHeight="6.6" customHeight="1" x14ac:dyDescent="0.4"/>
  <cols>
    <col min="1" max="82" width="1.25" style="45"/>
    <col min="83" max="83" width="1.375" style="45" customWidth="1"/>
    <col min="84" max="16384" width="1.25" style="45"/>
  </cols>
  <sheetData>
    <row r="1" spans="1:101" s="40" customFormat="1" ht="6" customHeight="1" x14ac:dyDescent="0.4">
      <c r="B1" s="387" t="s">
        <v>0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AX1" s="388"/>
      <c r="AY1" s="388"/>
      <c r="AZ1" s="388"/>
      <c r="BA1" s="388"/>
      <c r="BB1" s="388"/>
      <c r="BC1" s="388"/>
      <c r="BD1" s="388"/>
      <c r="BE1" s="389"/>
      <c r="BF1" s="179" t="s">
        <v>1</v>
      </c>
      <c r="BG1" s="377"/>
      <c r="BH1" s="377"/>
      <c r="BI1" s="377"/>
      <c r="BJ1" s="377"/>
      <c r="BK1" s="377"/>
      <c r="BL1" s="377"/>
      <c r="BM1" s="377"/>
      <c r="BN1" s="377"/>
      <c r="BO1" s="377"/>
      <c r="BP1" s="283"/>
      <c r="BQ1" s="179" t="s">
        <v>2</v>
      </c>
      <c r="BR1" s="377"/>
      <c r="BS1" s="377"/>
      <c r="BT1" s="377"/>
      <c r="BU1" s="377"/>
      <c r="BV1" s="377"/>
      <c r="BW1" s="377"/>
      <c r="BX1" s="377"/>
      <c r="BY1" s="377"/>
      <c r="BZ1" s="377"/>
      <c r="CA1" s="283"/>
      <c r="CB1" s="179" t="s">
        <v>3</v>
      </c>
      <c r="CC1" s="377"/>
      <c r="CD1" s="377"/>
      <c r="CE1" s="377"/>
      <c r="CF1" s="377"/>
      <c r="CG1" s="377"/>
      <c r="CH1" s="377"/>
      <c r="CI1" s="377"/>
      <c r="CJ1" s="377"/>
      <c r="CK1" s="377"/>
      <c r="CL1" s="283"/>
      <c r="CM1" s="179" t="s">
        <v>4</v>
      </c>
      <c r="CN1" s="377"/>
      <c r="CO1" s="377"/>
      <c r="CP1" s="377"/>
      <c r="CQ1" s="377"/>
      <c r="CR1" s="377"/>
      <c r="CS1" s="377"/>
      <c r="CT1" s="377"/>
      <c r="CU1" s="377"/>
      <c r="CV1" s="377"/>
      <c r="CW1" s="283"/>
    </row>
    <row r="2" spans="1:101" s="40" customFormat="1" ht="6" customHeight="1" x14ac:dyDescent="0.4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9"/>
      <c r="BF2" s="284"/>
      <c r="BG2" s="378"/>
      <c r="BH2" s="378"/>
      <c r="BI2" s="378"/>
      <c r="BJ2" s="378"/>
      <c r="BK2" s="378"/>
      <c r="BL2" s="378"/>
      <c r="BM2" s="378"/>
      <c r="BN2" s="378"/>
      <c r="BO2" s="378"/>
      <c r="BP2" s="285"/>
      <c r="BQ2" s="284"/>
      <c r="BR2" s="378"/>
      <c r="BS2" s="378"/>
      <c r="BT2" s="378"/>
      <c r="BU2" s="378"/>
      <c r="BV2" s="378"/>
      <c r="BW2" s="378"/>
      <c r="BX2" s="378"/>
      <c r="BY2" s="378"/>
      <c r="BZ2" s="378"/>
      <c r="CA2" s="285"/>
      <c r="CB2" s="284"/>
      <c r="CC2" s="378"/>
      <c r="CD2" s="378"/>
      <c r="CE2" s="378"/>
      <c r="CF2" s="378"/>
      <c r="CG2" s="378"/>
      <c r="CH2" s="378"/>
      <c r="CI2" s="378"/>
      <c r="CJ2" s="378"/>
      <c r="CK2" s="378"/>
      <c r="CL2" s="285"/>
      <c r="CM2" s="284"/>
      <c r="CN2" s="378"/>
      <c r="CO2" s="378"/>
      <c r="CP2" s="378"/>
      <c r="CQ2" s="378"/>
      <c r="CR2" s="378"/>
      <c r="CS2" s="378"/>
      <c r="CT2" s="378"/>
      <c r="CU2" s="378"/>
      <c r="CV2" s="378"/>
      <c r="CW2" s="285"/>
    </row>
    <row r="3" spans="1:101" s="40" customFormat="1" ht="6" customHeight="1" x14ac:dyDescent="0.4">
      <c r="A3" s="40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  <c r="AP3" s="388"/>
      <c r="AQ3" s="388"/>
      <c r="AR3" s="388"/>
      <c r="AS3" s="388"/>
      <c r="AT3" s="388"/>
      <c r="AU3" s="388"/>
      <c r="AV3" s="388"/>
      <c r="AW3" s="388"/>
      <c r="AX3" s="388"/>
      <c r="AY3" s="388"/>
      <c r="AZ3" s="388"/>
      <c r="BA3" s="388"/>
      <c r="BB3" s="388"/>
      <c r="BC3" s="388"/>
      <c r="BD3" s="388"/>
      <c r="BE3" s="389"/>
      <c r="BF3" s="286"/>
      <c r="BG3" s="379"/>
      <c r="BH3" s="379"/>
      <c r="BI3" s="379"/>
      <c r="BJ3" s="379"/>
      <c r="BK3" s="379"/>
      <c r="BL3" s="379"/>
      <c r="BM3" s="379"/>
      <c r="BN3" s="379"/>
      <c r="BO3" s="379"/>
      <c r="BP3" s="287"/>
      <c r="BQ3" s="286"/>
      <c r="BR3" s="379"/>
      <c r="BS3" s="379"/>
      <c r="BT3" s="379"/>
      <c r="BU3" s="379"/>
      <c r="BV3" s="379"/>
      <c r="BW3" s="379"/>
      <c r="BX3" s="379"/>
      <c r="BY3" s="379"/>
      <c r="BZ3" s="379"/>
      <c r="CA3" s="287"/>
      <c r="CB3" s="286"/>
      <c r="CC3" s="379"/>
      <c r="CD3" s="379"/>
      <c r="CE3" s="379"/>
      <c r="CF3" s="379"/>
      <c r="CG3" s="379"/>
      <c r="CH3" s="379"/>
      <c r="CI3" s="379"/>
      <c r="CJ3" s="379"/>
      <c r="CK3" s="379"/>
      <c r="CL3" s="287"/>
      <c r="CM3" s="286"/>
      <c r="CN3" s="379"/>
      <c r="CO3" s="379"/>
      <c r="CP3" s="379"/>
      <c r="CQ3" s="379"/>
      <c r="CR3" s="379"/>
      <c r="CS3" s="379"/>
      <c r="CT3" s="379"/>
      <c r="CU3" s="379"/>
      <c r="CV3" s="379"/>
      <c r="CW3" s="287"/>
    </row>
    <row r="4" spans="1:101" s="40" customFormat="1" ht="6" customHeight="1" x14ac:dyDescent="0.4"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9"/>
      <c r="BF4" s="179"/>
      <c r="BG4" s="143"/>
      <c r="BH4" s="143"/>
      <c r="BI4" s="143"/>
      <c r="BJ4" s="143"/>
      <c r="BK4" s="143"/>
      <c r="BL4" s="143"/>
      <c r="BM4" s="143"/>
      <c r="BN4" s="143"/>
      <c r="BO4" s="143"/>
      <c r="BP4" s="283"/>
      <c r="BQ4" s="179"/>
      <c r="BR4" s="143"/>
      <c r="BS4" s="143"/>
      <c r="BT4" s="143"/>
      <c r="BU4" s="143"/>
      <c r="BV4" s="143"/>
      <c r="BW4" s="143"/>
      <c r="BX4" s="143"/>
      <c r="BY4" s="143"/>
      <c r="BZ4" s="143"/>
      <c r="CA4" s="283"/>
      <c r="CB4" s="179"/>
      <c r="CC4" s="143"/>
      <c r="CD4" s="143"/>
      <c r="CE4" s="143"/>
      <c r="CF4" s="143"/>
      <c r="CG4" s="143"/>
      <c r="CH4" s="143"/>
      <c r="CI4" s="143"/>
      <c r="CJ4" s="143"/>
      <c r="CK4" s="143"/>
      <c r="CL4" s="283"/>
      <c r="CM4" s="179"/>
      <c r="CN4" s="143"/>
      <c r="CO4" s="143"/>
      <c r="CP4" s="143"/>
      <c r="CQ4" s="143"/>
      <c r="CR4" s="143"/>
      <c r="CS4" s="143"/>
      <c r="CT4" s="143"/>
      <c r="CU4" s="143"/>
      <c r="CV4" s="143"/>
      <c r="CW4" s="283"/>
    </row>
    <row r="5" spans="1:101" s="40" customFormat="1" ht="6" customHeight="1" x14ac:dyDescent="0.4"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9"/>
      <c r="BF5" s="158"/>
      <c r="BG5" s="144"/>
      <c r="BH5" s="144"/>
      <c r="BI5" s="144"/>
      <c r="BJ5" s="144"/>
      <c r="BK5" s="144"/>
      <c r="BL5" s="144"/>
      <c r="BM5" s="144"/>
      <c r="BN5" s="144"/>
      <c r="BO5" s="144"/>
      <c r="BP5" s="285"/>
      <c r="BQ5" s="158"/>
      <c r="BR5" s="144"/>
      <c r="BS5" s="144"/>
      <c r="BT5" s="144"/>
      <c r="BU5" s="144"/>
      <c r="BV5" s="144"/>
      <c r="BW5" s="144"/>
      <c r="BX5" s="144"/>
      <c r="BY5" s="144"/>
      <c r="BZ5" s="144"/>
      <c r="CA5" s="285"/>
      <c r="CB5" s="158"/>
      <c r="CC5" s="144"/>
      <c r="CD5" s="144"/>
      <c r="CE5" s="144"/>
      <c r="CF5" s="144"/>
      <c r="CG5" s="144"/>
      <c r="CH5" s="144"/>
      <c r="CI5" s="144"/>
      <c r="CJ5" s="144"/>
      <c r="CK5" s="144"/>
      <c r="CL5" s="285"/>
      <c r="CM5" s="158"/>
      <c r="CN5" s="144"/>
      <c r="CO5" s="144"/>
      <c r="CP5" s="144"/>
      <c r="CQ5" s="144"/>
      <c r="CR5" s="144"/>
      <c r="CS5" s="144"/>
      <c r="CT5" s="144"/>
      <c r="CU5" s="144"/>
      <c r="CV5" s="144"/>
      <c r="CW5" s="285"/>
    </row>
    <row r="6" spans="1:101" s="40" customFormat="1" ht="6" customHeight="1" x14ac:dyDescent="0.4"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388"/>
      <c r="AX6" s="388"/>
      <c r="AY6" s="388"/>
      <c r="AZ6" s="388"/>
      <c r="BA6" s="388"/>
      <c r="BB6" s="388"/>
      <c r="BC6" s="388"/>
      <c r="BD6" s="388"/>
      <c r="BE6" s="389"/>
      <c r="BF6" s="158"/>
      <c r="BG6" s="144"/>
      <c r="BH6" s="144"/>
      <c r="BI6" s="144"/>
      <c r="BJ6" s="144"/>
      <c r="BK6" s="144"/>
      <c r="BL6" s="144"/>
      <c r="BM6" s="144"/>
      <c r="BN6" s="144"/>
      <c r="BO6" s="144"/>
      <c r="BP6" s="285"/>
      <c r="BQ6" s="158"/>
      <c r="BR6" s="144"/>
      <c r="BS6" s="144"/>
      <c r="BT6" s="144"/>
      <c r="BU6" s="144"/>
      <c r="BV6" s="144"/>
      <c r="BW6" s="144"/>
      <c r="BX6" s="144"/>
      <c r="BY6" s="144"/>
      <c r="BZ6" s="144"/>
      <c r="CA6" s="285"/>
      <c r="CB6" s="158"/>
      <c r="CC6" s="144"/>
      <c r="CD6" s="144"/>
      <c r="CE6" s="144"/>
      <c r="CF6" s="144"/>
      <c r="CG6" s="144"/>
      <c r="CH6" s="144"/>
      <c r="CI6" s="144"/>
      <c r="CJ6" s="144"/>
      <c r="CK6" s="144"/>
      <c r="CL6" s="285"/>
      <c r="CM6" s="158"/>
      <c r="CN6" s="144"/>
      <c r="CO6" s="144"/>
      <c r="CP6" s="144"/>
      <c r="CQ6" s="144"/>
      <c r="CR6" s="144"/>
      <c r="CS6" s="144"/>
      <c r="CT6" s="144"/>
      <c r="CU6" s="144"/>
      <c r="CV6" s="144"/>
      <c r="CW6" s="285"/>
    </row>
    <row r="7" spans="1:101" s="40" customFormat="1" ht="6" customHeight="1" x14ac:dyDescent="0.4"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9"/>
      <c r="BF7" s="284"/>
      <c r="BG7" s="378"/>
      <c r="BH7" s="378"/>
      <c r="BI7" s="378"/>
      <c r="BJ7" s="378"/>
      <c r="BK7" s="378"/>
      <c r="BL7" s="378"/>
      <c r="BM7" s="378"/>
      <c r="BN7" s="378"/>
      <c r="BO7" s="378"/>
      <c r="BP7" s="285"/>
      <c r="BQ7" s="284"/>
      <c r="BR7" s="378"/>
      <c r="BS7" s="378"/>
      <c r="BT7" s="378"/>
      <c r="BU7" s="378"/>
      <c r="BV7" s="378"/>
      <c r="BW7" s="378"/>
      <c r="BX7" s="378"/>
      <c r="BY7" s="378"/>
      <c r="BZ7" s="378"/>
      <c r="CA7" s="285"/>
      <c r="CB7" s="284"/>
      <c r="CC7" s="378"/>
      <c r="CD7" s="378"/>
      <c r="CE7" s="378"/>
      <c r="CF7" s="378"/>
      <c r="CG7" s="378"/>
      <c r="CH7" s="378"/>
      <c r="CI7" s="378"/>
      <c r="CJ7" s="378"/>
      <c r="CK7" s="378"/>
      <c r="CL7" s="285"/>
      <c r="CM7" s="284"/>
      <c r="CN7" s="378"/>
      <c r="CO7" s="378"/>
      <c r="CP7" s="378"/>
      <c r="CQ7" s="378"/>
      <c r="CR7" s="378"/>
      <c r="CS7" s="378"/>
      <c r="CT7" s="378"/>
      <c r="CU7" s="378"/>
      <c r="CV7" s="378"/>
      <c r="CW7" s="285"/>
    </row>
    <row r="8" spans="1:101" s="40" customFormat="1" ht="6" customHeight="1" x14ac:dyDescent="0.4"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9"/>
      <c r="BF8" s="284"/>
      <c r="BG8" s="378"/>
      <c r="BH8" s="378"/>
      <c r="BI8" s="378"/>
      <c r="BJ8" s="378"/>
      <c r="BK8" s="378"/>
      <c r="BL8" s="378"/>
      <c r="BM8" s="378"/>
      <c r="BN8" s="378"/>
      <c r="BO8" s="378"/>
      <c r="BP8" s="285"/>
      <c r="BQ8" s="284"/>
      <c r="BR8" s="378"/>
      <c r="BS8" s="378"/>
      <c r="BT8" s="378"/>
      <c r="BU8" s="378"/>
      <c r="BV8" s="378"/>
      <c r="BW8" s="378"/>
      <c r="BX8" s="378"/>
      <c r="BY8" s="378"/>
      <c r="BZ8" s="378"/>
      <c r="CA8" s="285"/>
      <c r="CB8" s="284"/>
      <c r="CC8" s="378"/>
      <c r="CD8" s="378"/>
      <c r="CE8" s="378"/>
      <c r="CF8" s="378"/>
      <c r="CG8" s="378"/>
      <c r="CH8" s="378"/>
      <c r="CI8" s="378"/>
      <c r="CJ8" s="378"/>
      <c r="CK8" s="378"/>
      <c r="CL8" s="285"/>
      <c r="CM8" s="284"/>
      <c r="CN8" s="378"/>
      <c r="CO8" s="378"/>
      <c r="CP8" s="378"/>
      <c r="CQ8" s="378"/>
      <c r="CR8" s="378"/>
      <c r="CS8" s="378"/>
      <c r="CT8" s="378"/>
      <c r="CU8" s="378"/>
      <c r="CV8" s="378"/>
      <c r="CW8" s="285"/>
    </row>
    <row r="9" spans="1:101" s="40" customFormat="1" ht="6" customHeight="1" x14ac:dyDescent="0.4"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  <c r="AF9" s="388"/>
      <c r="AG9" s="388"/>
      <c r="AH9" s="388"/>
      <c r="AI9" s="388"/>
      <c r="AJ9" s="388"/>
      <c r="AK9" s="388"/>
      <c r="AL9" s="388"/>
      <c r="AM9" s="388"/>
      <c r="AN9" s="388"/>
      <c r="AO9" s="388"/>
      <c r="AP9" s="388"/>
      <c r="AQ9" s="388"/>
      <c r="AR9" s="388"/>
      <c r="AS9" s="388"/>
      <c r="AT9" s="388"/>
      <c r="AU9" s="388"/>
      <c r="AV9" s="388"/>
      <c r="AW9" s="388"/>
      <c r="AX9" s="388"/>
      <c r="AY9" s="388"/>
      <c r="AZ9" s="388"/>
      <c r="BA9" s="388"/>
      <c r="BB9" s="388"/>
      <c r="BC9" s="388"/>
      <c r="BD9" s="388"/>
      <c r="BE9" s="389"/>
      <c r="BF9" s="284"/>
      <c r="BG9" s="378"/>
      <c r="BH9" s="378"/>
      <c r="BI9" s="378"/>
      <c r="BJ9" s="378"/>
      <c r="BK9" s="378"/>
      <c r="BL9" s="378"/>
      <c r="BM9" s="378"/>
      <c r="BN9" s="378"/>
      <c r="BO9" s="378"/>
      <c r="BP9" s="285"/>
      <c r="BQ9" s="284"/>
      <c r="BR9" s="378"/>
      <c r="BS9" s="378"/>
      <c r="BT9" s="378"/>
      <c r="BU9" s="378"/>
      <c r="BV9" s="378"/>
      <c r="BW9" s="378"/>
      <c r="BX9" s="378"/>
      <c r="BY9" s="378"/>
      <c r="BZ9" s="378"/>
      <c r="CA9" s="285"/>
      <c r="CB9" s="284"/>
      <c r="CC9" s="378"/>
      <c r="CD9" s="378"/>
      <c r="CE9" s="378"/>
      <c r="CF9" s="378"/>
      <c r="CG9" s="378"/>
      <c r="CH9" s="378"/>
      <c r="CI9" s="378"/>
      <c r="CJ9" s="378"/>
      <c r="CK9" s="378"/>
      <c r="CL9" s="285"/>
      <c r="CM9" s="284"/>
      <c r="CN9" s="378"/>
      <c r="CO9" s="378"/>
      <c r="CP9" s="378"/>
      <c r="CQ9" s="378"/>
      <c r="CR9" s="378"/>
      <c r="CS9" s="378"/>
      <c r="CT9" s="378"/>
      <c r="CU9" s="378"/>
      <c r="CV9" s="378"/>
      <c r="CW9" s="285"/>
    </row>
    <row r="10" spans="1:101" s="40" customFormat="1" ht="6" customHeight="1" x14ac:dyDescent="0.4"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  <c r="AQ10" s="388"/>
      <c r="AR10" s="388"/>
      <c r="AS10" s="388"/>
      <c r="AT10" s="388"/>
      <c r="AU10" s="388"/>
      <c r="AV10" s="388"/>
      <c r="AW10" s="388"/>
      <c r="AX10" s="388"/>
      <c r="AY10" s="388"/>
      <c r="AZ10" s="388"/>
      <c r="BA10" s="388"/>
      <c r="BB10" s="388"/>
      <c r="BC10" s="388"/>
      <c r="BD10" s="388"/>
      <c r="BE10" s="389"/>
      <c r="BF10" s="284"/>
      <c r="BG10" s="378"/>
      <c r="BH10" s="378"/>
      <c r="BI10" s="378"/>
      <c r="BJ10" s="378"/>
      <c r="BK10" s="378"/>
      <c r="BL10" s="378"/>
      <c r="BM10" s="378"/>
      <c r="BN10" s="378"/>
      <c r="BO10" s="378"/>
      <c r="BP10" s="285"/>
      <c r="BQ10" s="284"/>
      <c r="BR10" s="378"/>
      <c r="BS10" s="378"/>
      <c r="BT10" s="378"/>
      <c r="BU10" s="378"/>
      <c r="BV10" s="378"/>
      <c r="BW10" s="378"/>
      <c r="BX10" s="378"/>
      <c r="BY10" s="378"/>
      <c r="BZ10" s="378"/>
      <c r="CA10" s="285"/>
      <c r="CB10" s="284"/>
      <c r="CC10" s="378"/>
      <c r="CD10" s="378"/>
      <c r="CE10" s="378"/>
      <c r="CF10" s="378"/>
      <c r="CG10" s="378"/>
      <c r="CH10" s="378"/>
      <c r="CI10" s="378"/>
      <c r="CJ10" s="378"/>
      <c r="CK10" s="378"/>
      <c r="CL10" s="285"/>
      <c r="CM10" s="284"/>
      <c r="CN10" s="378"/>
      <c r="CO10" s="378"/>
      <c r="CP10" s="378"/>
      <c r="CQ10" s="378"/>
      <c r="CR10" s="378"/>
      <c r="CS10" s="378"/>
      <c r="CT10" s="378"/>
      <c r="CU10" s="378"/>
      <c r="CV10" s="378"/>
      <c r="CW10" s="285"/>
    </row>
    <row r="11" spans="1:101" s="40" customFormat="1" ht="6" customHeight="1" x14ac:dyDescent="0.4"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8"/>
      <c r="AH11" s="388"/>
      <c r="AI11" s="388"/>
      <c r="AJ11" s="388"/>
      <c r="AK11" s="388"/>
      <c r="AL11" s="388"/>
      <c r="AM11" s="388"/>
      <c r="AN11" s="388"/>
      <c r="AO11" s="388"/>
      <c r="AP11" s="388"/>
      <c r="AQ11" s="388"/>
      <c r="AR11" s="388"/>
      <c r="AS11" s="388"/>
      <c r="AT11" s="388"/>
      <c r="AU11" s="388"/>
      <c r="AV11" s="388"/>
      <c r="AW11" s="388"/>
      <c r="AX11" s="388"/>
      <c r="AY11" s="388"/>
      <c r="AZ11" s="388"/>
      <c r="BA11" s="388"/>
      <c r="BB11" s="388"/>
      <c r="BC11" s="388"/>
      <c r="BD11" s="388"/>
      <c r="BE11" s="389"/>
      <c r="BF11" s="284"/>
      <c r="BG11" s="378"/>
      <c r="BH11" s="378"/>
      <c r="BI11" s="378"/>
      <c r="BJ11" s="378"/>
      <c r="BK11" s="378"/>
      <c r="BL11" s="378"/>
      <c r="BM11" s="378"/>
      <c r="BN11" s="378"/>
      <c r="BO11" s="378"/>
      <c r="BP11" s="285"/>
      <c r="BQ11" s="284"/>
      <c r="BR11" s="378"/>
      <c r="BS11" s="378"/>
      <c r="BT11" s="378"/>
      <c r="BU11" s="378"/>
      <c r="BV11" s="378"/>
      <c r="BW11" s="378"/>
      <c r="BX11" s="378"/>
      <c r="BY11" s="378"/>
      <c r="BZ11" s="378"/>
      <c r="CA11" s="285"/>
      <c r="CB11" s="284"/>
      <c r="CC11" s="378"/>
      <c r="CD11" s="378"/>
      <c r="CE11" s="378"/>
      <c r="CF11" s="378"/>
      <c r="CG11" s="378"/>
      <c r="CH11" s="378"/>
      <c r="CI11" s="378"/>
      <c r="CJ11" s="378"/>
      <c r="CK11" s="378"/>
      <c r="CL11" s="285"/>
      <c r="CM11" s="284"/>
      <c r="CN11" s="378"/>
      <c r="CO11" s="378"/>
      <c r="CP11" s="378"/>
      <c r="CQ11" s="378"/>
      <c r="CR11" s="378"/>
      <c r="CS11" s="378"/>
      <c r="CT11" s="378"/>
      <c r="CU11" s="378"/>
      <c r="CV11" s="378"/>
      <c r="CW11" s="285"/>
    </row>
    <row r="12" spans="1:101" s="40" customFormat="1" ht="6" customHeight="1" x14ac:dyDescent="0.4"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U12" s="388"/>
      <c r="AV12" s="388"/>
      <c r="AW12" s="388"/>
      <c r="AX12" s="388"/>
      <c r="AY12" s="388"/>
      <c r="AZ12" s="388"/>
      <c r="BA12" s="388"/>
      <c r="BB12" s="388"/>
      <c r="BC12" s="388"/>
      <c r="BD12" s="388"/>
      <c r="BE12" s="389"/>
      <c r="BF12" s="284"/>
      <c r="BG12" s="378"/>
      <c r="BH12" s="378"/>
      <c r="BI12" s="378"/>
      <c r="BJ12" s="378"/>
      <c r="BK12" s="378"/>
      <c r="BL12" s="378"/>
      <c r="BM12" s="378"/>
      <c r="BN12" s="378"/>
      <c r="BO12" s="378"/>
      <c r="BP12" s="285"/>
      <c r="BQ12" s="284"/>
      <c r="BR12" s="378"/>
      <c r="BS12" s="378"/>
      <c r="BT12" s="378"/>
      <c r="BU12" s="378"/>
      <c r="BV12" s="378"/>
      <c r="BW12" s="378"/>
      <c r="BX12" s="378"/>
      <c r="BY12" s="378"/>
      <c r="BZ12" s="378"/>
      <c r="CA12" s="285"/>
      <c r="CB12" s="284"/>
      <c r="CC12" s="378"/>
      <c r="CD12" s="378"/>
      <c r="CE12" s="378"/>
      <c r="CF12" s="378"/>
      <c r="CG12" s="378"/>
      <c r="CH12" s="378"/>
      <c r="CI12" s="378"/>
      <c r="CJ12" s="378"/>
      <c r="CK12" s="378"/>
      <c r="CL12" s="285"/>
      <c r="CM12" s="284"/>
      <c r="CN12" s="378"/>
      <c r="CO12" s="378"/>
      <c r="CP12" s="378"/>
      <c r="CQ12" s="378"/>
      <c r="CR12" s="378"/>
      <c r="CS12" s="378"/>
      <c r="CT12" s="378"/>
      <c r="CU12" s="378"/>
      <c r="CV12" s="378"/>
      <c r="CW12" s="285"/>
    </row>
    <row r="13" spans="1:101" s="40" customFormat="1" ht="6" customHeight="1" x14ac:dyDescent="0.4"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  <c r="BB13" s="388"/>
      <c r="BC13" s="388"/>
      <c r="BD13" s="388"/>
      <c r="BE13" s="389"/>
      <c r="BF13" s="284"/>
      <c r="BG13" s="378"/>
      <c r="BH13" s="378"/>
      <c r="BI13" s="378"/>
      <c r="BJ13" s="378"/>
      <c r="BK13" s="378"/>
      <c r="BL13" s="378"/>
      <c r="BM13" s="378"/>
      <c r="BN13" s="378"/>
      <c r="BO13" s="378"/>
      <c r="BP13" s="285"/>
      <c r="BQ13" s="284"/>
      <c r="BR13" s="378"/>
      <c r="BS13" s="378"/>
      <c r="BT13" s="378"/>
      <c r="BU13" s="378"/>
      <c r="BV13" s="378"/>
      <c r="BW13" s="378"/>
      <c r="BX13" s="378"/>
      <c r="BY13" s="378"/>
      <c r="BZ13" s="378"/>
      <c r="CA13" s="285"/>
      <c r="CB13" s="284"/>
      <c r="CC13" s="378"/>
      <c r="CD13" s="378"/>
      <c r="CE13" s="378"/>
      <c r="CF13" s="378"/>
      <c r="CG13" s="378"/>
      <c r="CH13" s="378"/>
      <c r="CI13" s="378"/>
      <c r="CJ13" s="378"/>
      <c r="CK13" s="378"/>
      <c r="CL13" s="285"/>
      <c r="CM13" s="284"/>
      <c r="CN13" s="378"/>
      <c r="CO13" s="378"/>
      <c r="CP13" s="378"/>
      <c r="CQ13" s="378"/>
      <c r="CR13" s="378"/>
      <c r="CS13" s="378"/>
      <c r="CT13" s="378"/>
      <c r="CU13" s="378"/>
      <c r="CV13" s="378"/>
      <c r="CW13" s="285"/>
    </row>
    <row r="14" spans="1:101" s="40" customFormat="1" ht="6" customHeight="1" x14ac:dyDescent="0.4"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8"/>
      <c r="AL14" s="388"/>
      <c r="AM14" s="388"/>
      <c r="AN14" s="388"/>
      <c r="AO14" s="388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388"/>
      <c r="BD14" s="388"/>
      <c r="BE14" s="389"/>
      <c r="BF14" s="284"/>
      <c r="BG14" s="378"/>
      <c r="BH14" s="378"/>
      <c r="BI14" s="378"/>
      <c r="BJ14" s="378"/>
      <c r="BK14" s="378"/>
      <c r="BL14" s="378"/>
      <c r="BM14" s="378"/>
      <c r="BN14" s="378"/>
      <c r="BO14" s="378"/>
      <c r="BP14" s="285"/>
      <c r="BQ14" s="284"/>
      <c r="BR14" s="378"/>
      <c r="BS14" s="378"/>
      <c r="BT14" s="378"/>
      <c r="BU14" s="378"/>
      <c r="BV14" s="378"/>
      <c r="BW14" s="378"/>
      <c r="BX14" s="378"/>
      <c r="BY14" s="378"/>
      <c r="BZ14" s="378"/>
      <c r="CA14" s="285"/>
      <c r="CB14" s="284"/>
      <c r="CC14" s="378"/>
      <c r="CD14" s="378"/>
      <c r="CE14" s="378"/>
      <c r="CF14" s="378"/>
      <c r="CG14" s="378"/>
      <c r="CH14" s="378"/>
      <c r="CI14" s="378"/>
      <c r="CJ14" s="378"/>
      <c r="CK14" s="378"/>
      <c r="CL14" s="285"/>
      <c r="CM14" s="284"/>
      <c r="CN14" s="378"/>
      <c r="CO14" s="378"/>
      <c r="CP14" s="378"/>
      <c r="CQ14" s="378"/>
      <c r="CR14" s="378"/>
      <c r="CS14" s="378"/>
      <c r="CT14" s="378"/>
      <c r="CU14" s="378"/>
      <c r="CV14" s="378"/>
      <c r="CW14" s="285"/>
    </row>
    <row r="15" spans="1:101" s="40" customFormat="1" ht="6" customHeight="1" x14ac:dyDescent="0.4"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U15" s="388"/>
      <c r="AV15" s="388"/>
      <c r="AW15" s="388"/>
      <c r="AX15" s="388"/>
      <c r="AY15" s="388"/>
      <c r="AZ15" s="388"/>
      <c r="BA15" s="388"/>
      <c r="BB15" s="388"/>
      <c r="BC15" s="388"/>
      <c r="BD15" s="388"/>
      <c r="BE15" s="389"/>
      <c r="BF15" s="286"/>
      <c r="BG15" s="379"/>
      <c r="BH15" s="379"/>
      <c r="BI15" s="379"/>
      <c r="BJ15" s="379"/>
      <c r="BK15" s="379"/>
      <c r="BL15" s="379"/>
      <c r="BM15" s="379"/>
      <c r="BN15" s="379"/>
      <c r="BO15" s="379"/>
      <c r="BP15" s="287"/>
      <c r="BQ15" s="286"/>
      <c r="BR15" s="379"/>
      <c r="BS15" s="379"/>
      <c r="BT15" s="379"/>
      <c r="BU15" s="379"/>
      <c r="BV15" s="379"/>
      <c r="BW15" s="379"/>
      <c r="BX15" s="379"/>
      <c r="BY15" s="379"/>
      <c r="BZ15" s="379"/>
      <c r="CA15" s="287"/>
      <c r="CB15" s="286"/>
      <c r="CC15" s="379"/>
      <c r="CD15" s="379"/>
      <c r="CE15" s="379"/>
      <c r="CF15" s="379"/>
      <c r="CG15" s="379"/>
      <c r="CH15" s="379"/>
      <c r="CI15" s="379"/>
      <c r="CJ15" s="379"/>
      <c r="CK15" s="379"/>
      <c r="CL15" s="287"/>
      <c r="CM15" s="286"/>
      <c r="CN15" s="379"/>
      <c r="CO15" s="379"/>
      <c r="CP15" s="379"/>
      <c r="CQ15" s="379"/>
      <c r="CR15" s="379"/>
      <c r="CS15" s="379"/>
      <c r="CT15" s="379"/>
      <c r="CU15" s="379"/>
      <c r="CV15" s="379"/>
      <c r="CW15" s="287"/>
    </row>
    <row r="16" spans="1:101" s="40" customFormat="1" ht="6.75" customHeight="1" x14ac:dyDescent="0.4"/>
    <row r="17" spans="2:105" s="40" customFormat="1" ht="6.75" customHeight="1" x14ac:dyDescent="0.4">
      <c r="B17" s="179" t="s">
        <v>5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39"/>
      <c r="P17" s="380" t="s">
        <v>6</v>
      </c>
      <c r="Q17" s="381"/>
      <c r="R17" s="381"/>
      <c r="S17" s="382"/>
      <c r="T17" s="386" t="s">
        <v>7</v>
      </c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380" t="s">
        <v>8</v>
      </c>
      <c r="AG17" s="381"/>
      <c r="AH17" s="381"/>
      <c r="AI17" s="382"/>
      <c r="AJ17" s="386" t="s">
        <v>9</v>
      </c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380" t="s">
        <v>10</v>
      </c>
      <c r="AW17" s="381"/>
      <c r="AX17" s="381"/>
      <c r="AY17" s="382"/>
      <c r="AZ17" s="386" t="s">
        <v>11</v>
      </c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39"/>
      <c r="BQ17" s="579" t="s">
        <v>684</v>
      </c>
      <c r="BR17" s="580"/>
      <c r="BS17" s="580"/>
      <c r="BT17" s="580"/>
      <c r="BU17" s="580"/>
      <c r="BV17" s="580"/>
      <c r="BW17" s="580"/>
      <c r="BX17" s="580"/>
      <c r="BY17" s="580"/>
      <c r="CB17" s="179" t="s">
        <v>12</v>
      </c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268"/>
      <c r="CX17" s="45"/>
      <c r="CY17" s="45"/>
      <c r="CZ17" s="45"/>
      <c r="DA17" s="45"/>
    </row>
    <row r="18" spans="2:105" s="40" customFormat="1" ht="6.75" customHeight="1" x14ac:dyDescent="0.4">
      <c r="B18" s="224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40"/>
      <c r="P18" s="383"/>
      <c r="Q18" s="384"/>
      <c r="R18" s="384"/>
      <c r="S18" s="385"/>
      <c r="T18" s="224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383"/>
      <c r="AG18" s="384"/>
      <c r="AH18" s="384"/>
      <c r="AI18" s="385"/>
      <c r="AJ18" s="224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383"/>
      <c r="AW18" s="384"/>
      <c r="AX18" s="384"/>
      <c r="AY18" s="385"/>
      <c r="AZ18" s="224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40"/>
      <c r="BQ18" s="580"/>
      <c r="BR18" s="580"/>
      <c r="BS18" s="580"/>
      <c r="BT18" s="580"/>
      <c r="BU18" s="580"/>
      <c r="BV18" s="580"/>
      <c r="BW18" s="580"/>
      <c r="BX18" s="580"/>
      <c r="BY18" s="580"/>
      <c r="CB18" s="182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269"/>
      <c r="CX18" s="45"/>
      <c r="CY18" s="45"/>
      <c r="CZ18" s="45"/>
      <c r="DA18" s="45"/>
    </row>
    <row r="19" spans="2:105" s="40" customFormat="1" ht="6.75" customHeight="1" x14ac:dyDescent="0.4">
      <c r="B19" s="224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40"/>
      <c r="P19" s="383"/>
      <c r="Q19" s="384"/>
      <c r="R19" s="384"/>
      <c r="S19" s="385"/>
      <c r="T19" s="224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383"/>
      <c r="AG19" s="384"/>
      <c r="AH19" s="384"/>
      <c r="AI19" s="385"/>
      <c r="AJ19" s="224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383"/>
      <c r="AW19" s="384"/>
      <c r="AX19" s="384"/>
      <c r="AY19" s="385"/>
      <c r="AZ19" s="224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40"/>
      <c r="BQ19" s="581"/>
      <c r="BR19" s="581"/>
      <c r="BS19" s="581"/>
      <c r="BT19" s="581"/>
      <c r="BU19" s="581"/>
      <c r="BV19" s="581"/>
      <c r="BW19" s="581"/>
      <c r="BX19" s="581"/>
      <c r="BY19" s="581"/>
      <c r="CB19" s="182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269"/>
      <c r="CX19" s="45"/>
      <c r="CY19" s="45"/>
      <c r="CZ19" s="45"/>
      <c r="DA19" s="45"/>
    </row>
    <row r="20" spans="2:105" s="40" customFormat="1" ht="6.75" customHeight="1" x14ac:dyDescent="0.4">
      <c r="B20" s="224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40"/>
      <c r="P20" s="383"/>
      <c r="Q20" s="384"/>
      <c r="R20" s="384"/>
      <c r="S20" s="385"/>
      <c r="T20" s="224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383"/>
      <c r="AG20" s="384"/>
      <c r="AH20" s="384"/>
      <c r="AI20" s="385"/>
      <c r="AJ20" s="224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383"/>
      <c r="AW20" s="384"/>
      <c r="AX20" s="384"/>
      <c r="AY20" s="385"/>
      <c r="AZ20" s="224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40"/>
      <c r="BQ20" s="581"/>
      <c r="BR20" s="581"/>
      <c r="BS20" s="581"/>
      <c r="BT20" s="581"/>
      <c r="BU20" s="581"/>
      <c r="BV20" s="581"/>
      <c r="BW20" s="581"/>
      <c r="BX20" s="581"/>
      <c r="BY20" s="581"/>
      <c r="CB20" s="274"/>
      <c r="CC20" s="390"/>
      <c r="CD20" s="390"/>
      <c r="CE20" s="390"/>
      <c r="CF20" s="390"/>
      <c r="CG20" s="390"/>
      <c r="CH20" s="390"/>
      <c r="CI20" s="390"/>
      <c r="CJ20" s="390"/>
      <c r="CK20" s="390"/>
      <c r="CL20" s="390"/>
      <c r="CM20" s="390"/>
      <c r="CN20" s="390"/>
      <c r="CO20" s="390"/>
      <c r="CP20" s="390"/>
      <c r="CQ20" s="390"/>
      <c r="CR20" s="390"/>
      <c r="CS20" s="390"/>
      <c r="CT20" s="390"/>
      <c r="CU20" s="390"/>
      <c r="CV20" s="390"/>
      <c r="CW20" s="275"/>
      <c r="CX20" s="45"/>
      <c r="CY20" s="45"/>
      <c r="CZ20" s="45"/>
      <c r="DA20" s="45"/>
    </row>
    <row r="21" spans="2:105" s="40" customFormat="1" ht="6.75" customHeight="1" x14ac:dyDescent="0.4">
      <c r="B21" s="224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40"/>
      <c r="P21" s="383"/>
      <c r="Q21" s="384"/>
      <c r="R21" s="384"/>
      <c r="S21" s="385"/>
      <c r="T21" s="227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383"/>
      <c r="AG21" s="384"/>
      <c r="AH21" s="384"/>
      <c r="AI21" s="385"/>
      <c r="AJ21" s="227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383"/>
      <c r="AW21" s="384"/>
      <c r="AX21" s="384"/>
      <c r="AY21" s="385"/>
      <c r="AZ21" s="227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41"/>
      <c r="BQ21" s="581"/>
      <c r="BR21" s="581"/>
      <c r="BS21" s="581"/>
      <c r="BT21" s="581"/>
      <c r="BU21" s="581"/>
      <c r="BV21" s="581"/>
      <c r="BW21" s="581"/>
      <c r="BX21" s="581"/>
      <c r="BY21" s="581"/>
      <c r="CB21" s="179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391"/>
      <c r="CX21" s="46"/>
      <c r="CY21" s="46"/>
      <c r="CZ21" s="46"/>
      <c r="DA21" s="46"/>
    </row>
    <row r="22" spans="2:105" s="40" customFormat="1" ht="6.75" customHeight="1" x14ac:dyDescent="0.4">
      <c r="B22" s="224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40"/>
      <c r="P22" s="188"/>
      <c r="Q22" s="121"/>
      <c r="R22" s="121"/>
      <c r="S22" s="122"/>
      <c r="T22" s="386" t="s">
        <v>7</v>
      </c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188"/>
      <c r="AG22" s="121"/>
      <c r="AH22" s="121"/>
      <c r="AI22" s="122"/>
      <c r="AJ22" s="386" t="s">
        <v>9</v>
      </c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188"/>
      <c r="AW22" s="121"/>
      <c r="AX22" s="121"/>
      <c r="AY22" s="122"/>
      <c r="AZ22" s="386" t="s">
        <v>13</v>
      </c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39"/>
      <c r="BQ22" s="581"/>
      <c r="BR22" s="581"/>
      <c r="BS22" s="581"/>
      <c r="BT22" s="581"/>
      <c r="BU22" s="581"/>
      <c r="BV22" s="581"/>
      <c r="BW22" s="581"/>
      <c r="BX22" s="581"/>
      <c r="BY22" s="581"/>
      <c r="CB22" s="113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303"/>
      <c r="CX22" s="46"/>
      <c r="CY22" s="46"/>
      <c r="CZ22" s="46"/>
      <c r="DA22" s="46"/>
    </row>
    <row r="23" spans="2:105" s="40" customFormat="1" ht="6.75" customHeight="1" x14ac:dyDescent="0.4">
      <c r="B23" s="224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40"/>
      <c r="P23" s="188"/>
      <c r="Q23" s="121"/>
      <c r="R23" s="121"/>
      <c r="S23" s="122"/>
      <c r="T23" s="224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188"/>
      <c r="AG23" s="121"/>
      <c r="AH23" s="121"/>
      <c r="AI23" s="122"/>
      <c r="AJ23" s="224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188"/>
      <c r="AW23" s="121"/>
      <c r="AX23" s="121"/>
      <c r="AY23" s="122"/>
      <c r="AZ23" s="224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40"/>
      <c r="BQ23" s="581"/>
      <c r="BR23" s="581"/>
      <c r="BS23" s="581"/>
      <c r="BT23" s="581"/>
      <c r="BU23" s="581"/>
      <c r="BV23" s="581"/>
      <c r="BW23" s="581"/>
      <c r="BX23" s="581"/>
      <c r="BY23" s="581"/>
      <c r="CB23" s="113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303"/>
      <c r="CX23" s="46"/>
      <c r="CY23" s="46"/>
      <c r="CZ23" s="46"/>
      <c r="DA23" s="46"/>
    </row>
    <row r="24" spans="2:105" s="40" customFormat="1" ht="6.75" customHeight="1" x14ac:dyDescent="0.4">
      <c r="B24" s="224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40"/>
      <c r="P24" s="188"/>
      <c r="Q24" s="121"/>
      <c r="R24" s="121"/>
      <c r="S24" s="122"/>
      <c r="T24" s="224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188"/>
      <c r="AG24" s="121"/>
      <c r="AH24" s="121"/>
      <c r="AI24" s="122"/>
      <c r="AJ24" s="224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188"/>
      <c r="AW24" s="121"/>
      <c r="AX24" s="121"/>
      <c r="AY24" s="122"/>
      <c r="AZ24" s="224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40"/>
      <c r="BQ24" s="581"/>
      <c r="BR24" s="581"/>
      <c r="BS24" s="581"/>
      <c r="BT24" s="581"/>
      <c r="BU24" s="581"/>
      <c r="BV24" s="581"/>
      <c r="BW24" s="581"/>
      <c r="BX24" s="581"/>
      <c r="BY24" s="581"/>
      <c r="CB24" s="113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303"/>
      <c r="CX24" s="46"/>
      <c r="CY24" s="46"/>
      <c r="CZ24" s="46"/>
      <c r="DA24" s="46"/>
    </row>
    <row r="25" spans="2:105" s="40" customFormat="1" ht="6.75" customHeight="1" x14ac:dyDescent="0.4"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40"/>
      <c r="P25" s="188"/>
      <c r="Q25" s="121"/>
      <c r="R25" s="121"/>
      <c r="S25" s="122"/>
      <c r="T25" s="224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188"/>
      <c r="AG25" s="121"/>
      <c r="AH25" s="121"/>
      <c r="AI25" s="122"/>
      <c r="AJ25" s="224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188"/>
      <c r="AW25" s="121"/>
      <c r="AX25" s="121"/>
      <c r="AY25" s="122"/>
      <c r="AZ25" s="224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40"/>
      <c r="BQ25" s="581"/>
      <c r="BR25" s="581"/>
      <c r="BS25" s="581"/>
      <c r="BT25" s="581"/>
      <c r="BU25" s="581"/>
      <c r="BV25" s="581"/>
      <c r="BW25" s="581"/>
      <c r="BX25" s="581"/>
      <c r="BY25" s="581"/>
      <c r="CB25" s="113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303"/>
      <c r="CX25" s="46"/>
      <c r="CY25" s="46"/>
      <c r="CZ25" s="46"/>
      <c r="DA25" s="46"/>
    </row>
    <row r="26" spans="2:105" s="40" customFormat="1" ht="6.75" customHeight="1" x14ac:dyDescent="0.4">
      <c r="B26" s="227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41"/>
      <c r="P26" s="211"/>
      <c r="Q26" s="129"/>
      <c r="R26" s="129"/>
      <c r="S26" s="130"/>
      <c r="T26" s="227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11"/>
      <c r="AG26" s="129"/>
      <c r="AH26" s="129"/>
      <c r="AI26" s="130"/>
      <c r="AJ26" s="227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11"/>
      <c r="AW26" s="129"/>
      <c r="AX26" s="129"/>
      <c r="AY26" s="130"/>
      <c r="AZ26" s="227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41"/>
      <c r="BQ26" s="581"/>
      <c r="BR26" s="581"/>
      <c r="BS26" s="581"/>
      <c r="BT26" s="581"/>
      <c r="BU26" s="581"/>
      <c r="BV26" s="581"/>
      <c r="BW26" s="581"/>
      <c r="BX26" s="581"/>
      <c r="BY26" s="581"/>
      <c r="CB26" s="113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303"/>
      <c r="CX26" s="46"/>
      <c r="CY26" s="46"/>
      <c r="CZ26" s="46"/>
      <c r="DA26" s="46"/>
    </row>
    <row r="27" spans="2:105" s="40" customFormat="1" ht="6.75" customHeight="1" x14ac:dyDescent="0.4">
      <c r="B27" s="179" t="s">
        <v>14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39"/>
      <c r="P27" s="423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24"/>
      <c r="AF27" s="424"/>
      <c r="AG27" s="424"/>
      <c r="AH27" s="424"/>
      <c r="AI27" s="424"/>
      <c r="AJ27" s="424"/>
      <c r="AK27" s="424"/>
      <c r="AL27" s="424"/>
      <c r="AM27" s="425"/>
      <c r="AP27" s="392" t="s">
        <v>15</v>
      </c>
      <c r="AQ27" s="393"/>
      <c r="AR27" s="393"/>
      <c r="AS27" s="393"/>
      <c r="AT27" s="393"/>
      <c r="AU27" s="393"/>
      <c r="AV27" s="393"/>
      <c r="AW27" s="394"/>
      <c r="AX27" s="270" t="s">
        <v>16</v>
      </c>
      <c r="AY27" s="401"/>
      <c r="AZ27" s="401"/>
      <c r="BA27" s="401"/>
      <c r="BB27" s="62"/>
      <c r="BC27" s="63"/>
      <c r="BD27" s="63"/>
      <c r="BE27" s="63"/>
      <c r="BF27" s="63"/>
      <c r="BG27" s="63"/>
      <c r="BH27" s="63"/>
      <c r="BI27" s="64"/>
      <c r="BJ27" s="62"/>
      <c r="BK27" s="63"/>
      <c r="BL27" s="63"/>
      <c r="BM27" s="63"/>
      <c r="BN27" s="63"/>
      <c r="BO27" s="63"/>
      <c r="BP27" s="63"/>
      <c r="BQ27" s="64"/>
      <c r="BR27" s="62"/>
      <c r="BS27" s="63"/>
      <c r="BT27" s="63"/>
      <c r="BU27" s="63"/>
      <c r="BV27" s="63"/>
      <c r="BW27" s="63"/>
      <c r="BX27" s="63"/>
      <c r="BY27" s="64"/>
      <c r="CB27" s="113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303"/>
      <c r="CX27" s="46"/>
      <c r="CY27" s="46"/>
      <c r="CZ27" s="46"/>
      <c r="DA27" s="46"/>
    </row>
    <row r="28" spans="2:105" s="40" customFormat="1" ht="6.75" customHeight="1" x14ac:dyDescent="0.4">
      <c r="B28" s="224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40"/>
      <c r="P28" s="426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8"/>
      <c r="AP28" s="395"/>
      <c r="AQ28" s="396"/>
      <c r="AR28" s="396"/>
      <c r="AS28" s="396"/>
      <c r="AT28" s="396"/>
      <c r="AU28" s="396"/>
      <c r="AV28" s="396"/>
      <c r="AW28" s="397"/>
      <c r="AX28" s="402"/>
      <c r="AY28" s="402"/>
      <c r="AZ28" s="402"/>
      <c r="BA28" s="402"/>
      <c r="BB28" s="65"/>
      <c r="BC28" s="66"/>
      <c r="BD28" s="66"/>
      <c r="BE28" s="66"/>
      <c r="BF28" s="66"/>
      <c r="BG28" s="66"/>
      <c r="BH28" s="66"/>
      <c r="BI28" s="67"/>
      <c r="BJ28" s="65"/>
      <c r="BK28" s="66"/>
      <c r="BL28" s="66"/>
      <c r="BM28" s="66"/>
      <c r="BN28" s="66"/>
      <c r="BO28" s="66"/>
      <c r="BP28" s="66"/>
      <c r="BQ28" s="67"/>
      <c r="BR28" s="65"/>
      <c r="BS28" s="66"/>
      <c r="BT28" s="66"/>
      <c r="BU28" s="66"/>
      <c r="BV28" s="66"/>
      <c r="BW28" s="66"/>
      <c r="BX28" s="66"/>
      <c r="BY28" s="67"/>
      <c r="CB28" s="113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303"/>
      <c r="CX28" s="46"/>
      <c r="CY28" s="46"/>
      <c r="CZ28" s="46"/>
      <c r="DA28" s="46"/>
    </row>
    <row r="29" spans="2:105" s="40" customFormat="1" ht="6.75" customHeight="1" x14ac:dyDescent="0.4">
      <c r="B29" s="224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40"/>
      <c r="P29" s="426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8"/>
      <c r="AP29" s="395"/>
      <c r="AQ29" s="396"/>
      <c r="AR29" s="396"/>
      <c r="AS29" s="396"/>
      <c r="AT29" s="396"/>
      <c r="AU29" s="396"/>
      <c r="AV29" s="396"/>
      <c r="AW29" s="397"/>
      <c r="AX29" s="402"/>
      <c r="AY29" s="402"/>
      <c r="AZ29" s="402"/>
      <c r="BA29" s="402"/>
      <c r="BB29" s="65"/>
      <c r="BC29" s="66"/>
      <c r="BD29" s="66"/>
      <c r="BE29" s="66"/>
      <c r="BF29" s="66"/>
      <c r="BG29" s="66"/>
      <c r="BH29" s="66"/>
      <c r="BI29" s="67"/>
      <c r="BJ29" s="65"/>
      <c r="BK29" s="66"/>
      <c r="BL29" s="66"/>
      <c r="BM29" s="66"/>
      <c r="BN29" s="66"/>
      <c r="BO29" s="66"/>
      <c r="BP29" s="66"/>
      <c r="BQ29" s="67"/>
      <c r="BR29" s="65"/>
      <c r="BS29" s="66"/>
      <c r="BT29" s="66"/>
      <c r="BU29" s="66"/>
      <c r="BV29" s="66"/>
      <c r="BW29" s="66"/>
      <c r="BX29" s="66"/>
      <c r="BY29" s="67"/>
      <c r="CB29" s="113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303"/>
      <c r="CX29" s="46"/>
      <c r="CY29" s="46"/>
      <c r="CZ29" s="46"/>
      <c r="DA29" s="46"/>
    </row>
    <row r="30" spans="2:105" s="40" customFormat="1" ht="6.75" customHeight="1" x14ac:dyDescent="0.4">
      <c r="B30" s="224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40"/>
      <c r="P30" s="426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7"/>
      <c r="AK30" s="427"/>
      <c r="AL30" s="427"/>
      <c r="AM30" s="428"/>
      <c r="AP30" s="395"/>
      <c r="AQ30" s="396"/>
      <c r="AR30" s="396"/>
      <c r="AS30" s="396"/>
      <c r="AT30" s="396"/>
      <c r="AU30" s="396"/>
      <c r="AV30" s="396"/>
      <c r="AW30" s="397"/>
      <c r="AX30" s="402"/>
      <c r="AY30" s="402"/>
      <c r="AZ30" s="402"/>
      <c r="BA30" s="402"/>
      <c r="BB30" s="65"/>
      <c r="BC30" s="66"/>
      <c r="BD30" s="66"/>
      <c r="BE30" s="66"/>
      <c r="BF30" s="66"/>
      <c r="BG30" s="66"/>
      <c r="BH30" s="66"/>
      <c r="BI30" s="67"/>
      <c r="BJ30" s="65"/>
      <c r="BK30" s="66"/>
      <c r="BL30" s="66"/>
      <c r="BM30" s="66"/>
      <c r="BN30" s="66"/>
      <c r="BO30" s="66"/>
      <c r="BP30" s="66"/>
      <c r="BQ30" s="67"/>
      <c r="BR30" s="65"/>
      <c r="BS30" s="66"/>
      <c r="BT30" s="66"/>
      <c r="BU30" s="66"/>
      <c r="BV30" s="66"/>
      <c r="BW30" s="66"/>
      <c r="BX30" s="66"/>
      <c r="BY30" s="67"/>
      <c r="CB30" s="113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303"/>
      <c r="CX30" s="46"/>
      <c r="CY30" s="46"/>
      <c r="CZ30" s="46"/>
      <c r="DA30" s="46"/>
    </row>
    <row r="31" spans="2:105" s="40" customFormat="1" ht="6.75" customHeight="1" x14ac:dyDescent="0.4">
      <c r="B31" s="224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40"/>
      <c r="P31" s="426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7"/>
      <c r="AK31" s="427"/>
      <c r="AL31" s="427"/>
      <c r="AM31" s="428"/>
      <c r="AP31" s="395"/>
      <c r="AQ31" s="396"/>
      <c r="AR31" s="396"/>
      <c r="AS31" s="396"/>
      <c r="AT31" s="396"/>
      <c r="AU31" s="396"/>
      <c r="AV31" s="396"/>
      <c r="AW31" s="397"/>
      <c r="AX31" s="402"/>
      <c r="AY31" s="402"/>
      <c r="AZ31" s="402"/>
      <c r="BA31" s="402"/>
      <c r="BB31" s="65"/>
      <c r="BC31" s="66"/>
      <c r="BD31" s="66"/>
      <c r="BE31" s="66"/>
      <c r="BF31" s="66"/>
      <c r="BG31" s="66"/>
      <c r="BH31" s="66"/>
      <c r="BI31" s="67"/>
      <c r="BJ31" s="65"/>
      <c r="BK31" s="66"/>
      <c r="BL31" s="66"/>
      <c r="BM31" s="66"/>
      <c r="BN31" s="66"/>
      <c r="BO31" s="66"/>
      <c r="BP31" s="66"/>
      <c r="BQ31" s="67"/>
      <c r="BR31" s="65"/>
      <c r="BS31" s="66"/>
      <c r="BT31" s="66"/>
      <c r="BU31" s="66"/>
      <c r="BV31" s="66"/>
      <c r="BW31" s="66"/>
      <c r="BX31" s="66"/>
      <c r="BY31" s="67"/>
      <c r="CB31" s="113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303"/>
      <c r="CX31" s="46"/>
      <c r="CY31" s="46"/>
      <c r="CZ31" s="46"/>
      <c r="DA31" s="46"/>
    </row>
    <row r="32" spans="2:105" s="40" customFormat="1" ht="6.75" customHeight="1" x14ac:dyDescent="0.4">
      <c r="B32" s="224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40"/>
      <c r="P32" s="429"/>
      <c r="Q32" s="430"/>
      <c r="R32" s="430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0"/>
      <c r="AL32" s="430"/>
      <c r="AM32" s="431"/>
      <c r="AP32" s="398"/>
      <c r="AQ32" s="399"/>
      <c r="AR32" s="399"/>
      <c r="AS32" s="399"/>
      <c r="AT32" s="399"/>
      <c r="AU32" s="399"/>
      <c r="AV32" s="399"/>
      <c r="AW32" s="400"/>
      <c r="AX32" s="403"/>
      <c r="AY32" s="403"/>
      <c r="AZ32" s="403"/>
      <c r="BA32" s="403"/>
      <c r="BB32" s="68"/>
      <c r="BC32" s="69"/>
      <c r="BD32" s="69"/>
      <c r="BE32" s="69"/>
      <c r="BF32" s="69"/>
      <c r="BG32" s="69"/>
      <c r="BH32" s="69"/>
      <c r="BI32" s="70"/>
      <c r="BJ32" s="68"/>
      <c r="BK32" s="69"/>
      <c r="BL32" s="69"/>
      <c r="BM32" s="69"/>
      <c r="BN32" s="69"/>
      <c r="BO32" s="69"/>
      <c r="BP32" s="69"/>
      <c r="BQ32" s="70"/>
      <c r="BR32" s="68"/>
      <c r="BS32" s="69"/>
      <c r="BT32" s="69"/>
      <c r="BU32" s="69"/>
      <c r="BV32" s="69"/>
      <c r="BW32" s="69"/>
      <c r="BX32" s="69"/>
      <c r="BY32" s="70"/>
      <c r="CB32" s="113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303"/>
      <c r="CX32" s="46"/>
      <c r="CY32" s="46"/>
      <c r="CZ32" s="46"/>
      <c r="DA32" s="46"/>
    </row>
    <row r="33" spans="2:105" s="40" customFormat="1" ht="6.75" customHeight="1" x14ac:dyDescent="0.4">
      <c r="B33" s="179" t="s">
        <v>17</v>
      </c>
      <c r="C33" s="222"/>
      <c r="D33" s="222"/>
      <c r="E33" s="222"/>
      <c r="F33" s="222"/>
      <c r="G33" s="222"/>
      <c r="H33" s="222"/>
      <c r="I33" s="239"/>
      <c r="J33" s="267" t="s">
        <v>18</v>
      </c>
      <c r="K33" s="283"/>
      <c r="L33" s="404" t="s">
        <v>19</v>
      </c>
      <c r="M33" s="405"/>
      <c r="N33" s="405"/>
      <c r="O33" s="406"/>
      <c r="P33" s="62"/>
      <c r="Q33" s="63"/>
      <c r="R33" s="63"/>
      <c r="S33" s="63"/>
      <c r="T33" s="63"/>
      <c r="U33" s="63"/>
      <c r="V33" s="63"/>
      <c r="W33" s="64"/>
      <c r="X33" s="62"/>
      <c r="Y33" s="63"/>
      <c r="Z33" s="63"/>
      <c r="AA33" s="63"/>
      <c r="AB33" s="63"/>
      <c r="AC33" s="63"/>
      <c r="AD33" s="63"/>
      <c r="AE33" s="64"/>
      <c r="AF33" s="62"/>
      <c r="AG33" s="63"/>
      <c r="AH33" s="63"/>
      <c r="AI33" s="63"/>
      <c r="AJ33" s="63"/>
      <c r="AK33" s="63"/>
      <c r="AL33" s="63"/>
      <c r="AM33" s="64"/>
      <c r="AP33" s="392" t="s">
        <v>20</v>
      </c>
      <c r="AQ33" s="393"/>
      <c r="AR33" s="393"/>
      <c r="AS33" s="393"/>
      <c r="AT33" s="393"/>
      <c r="AU33" s="393"/>
      <c r="AV33" s="393"/>
      <c r="AW33" s="394"/>
      <c r="AX33" s="270" t="s">
        <v>21</v>
      </c>
      <c r="AY33" s="401"/>
      <c r="AZ33" s="401"/>
      <c r="BA33" s="401"/>
      <c r="BB33" s="62"/>
      <c r="BC33" s="63"/>
      <c r="BD33" s="63"/>
      <c r="BE33" s="63"/>
      <c r="BF33" s="63"/>
      <c r="BG33" s="63"/>
      <c r="BH33" s="63"/>
      <c r="BI33" s="64"/>
      <c r="BJ33" s="62"/>
      <c r="BK33" s="63"/>
      <c r="BL33" s="63"/>
      <c r="BM33" s="63"/>
      <c r="BN33" s="63"/>
      <c r="BO33" s="63"/>
      <c r="BP33" s="63"/>
      <c r="BQ33" s="64"/>
      <c r="BR33" s="62"/>
      <c r="BS33" s="63"/>
      <c r="BT33" s="63"/>
      <c r="BU33" s="63"/>
      <c r="BV33" s="63"/>
      <c r="BW33" s="63"/>
      <c r="BX33" s="63"/>
      <c r="BY33" s="64"/>
      <c r="CB33" s="113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303"/>
      <c r="CX33" s="46"/>
      <c r="CY33" s="46"/>
      <c r="CZ33" s="46"/>
      <c r="DA33" s="46"/>
    </row>
    <row r="34" spans="2:105" s="40" customFormat="1" ht="6.75" customHeight="1" x14ac:dyDescent="0.4">
      <c r="B34" s="224"/>
      <c r="C34" s="225"/>
      <c r="D34" s="225"/>
      <c r="E34" s="225"/>
      <c r="F34" s="225"/>
      <c r="G34" s="225"/>
      <c r="H34" s="225"/>
      <c r="I34" s="240"/>
      <c r="J34" s="284"/>
      <c r="K34" s="285"/>
      <c r="L34" s="407"/>
      <c r="M34" s="408"/>
      <c r="N34" s="408"/>
      <c r="O34" s="409"/>
      <c r="P34" s="65"/>
      <c r="Q34" s="66"/>
      <c r="R34" s="66"/>
      <c r="S34" s="66"/>
      <c r="T34" s="66"/>
      <c r="U34" s="66"/>
      <c r="V34" s="66"/>
      <c r="W34" s="67"/>
      <c r="X34" s="65"/>
      <c r="Y34" s="66"/>
      <c r="Z34" s="66"/>
      <c r="AA34" s="66"/>
      <c r="AB34" s="66"/>
      <c r="AC34" s="66"/>
      <c r="AD34" s="66"/>
      <c r="AE34" s="67"/>
      <c r="AF34" s="65"/>
      <c r="AG34" s="66"/>
      <c r="AH34" s="66"/>
      <c r="AI34" s="66"/>
      <c r="AJ34" s="66"/>
      <c r="AK34" s="66"/>
      <c r="AL34" s="66"/>
      <c r="AM34" s="67"/>
      <c r="AP34" s="395"/>
      <c r="AQ34" s="396"/>
      <c r="AR34" s="396"/>
      <c r="AS34" s="396"/>
      <c r="AT34" s="396"/>
      <c r="AU34" s="396"/>
      <c r="AV34" s="396"/>
      <c r="AW34" s="397"/>
      <c r="AX34" s="402"/>
      <c r="AY34" s="402"/>
      <c r="AZ34" s="402"/>
      <c r="BA34" s="402"/>
      <c r="BB34" s="65"/>
      <c r="BC34" s="66"/>
      <c r="BD34" s="66"/>
      <c r="BE34" s="66"/>
      <c r="BF34" s="66"/>
      <c r="BG34" s="66"/>
      <c r="BH34" s="66"/>
      <c r="BI34" s="67"/>
      <c r="BJ34" s="65"/>
      <c r="BK34" s="66"/>
      <c r="BL34" s="66"/>
      <c r="BM34" s="66"/>
      <c r="BN34" s="66"/>
      <c r="BO34" s="66"/>
      <c r="BP34" s="66"/>
      <c r="BQ34" s="67"/>
      <c r="BR34" s="65"/>
      <c r="BS34" s="66"/>
      <c r="BT34" s="66"/>
      <c r="BU34" s="66"/>
      <c r="BV34" s="66"/>
      <c r="BW34" s="66"/>
      <c r="BX34" s="66"/>
      <c r="BY34" s="67"/>
      <c r="CB34" s="113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303"/>
      <c r="CX34" s="46"/>
      <c r="CY34" s="46"/>
      <c r="CZ34" s="46"/>
      <c r="DA34" s="46"/>
    </row>
    <row r="35" spans="2:105" s="40" customFormat="1" ht="6.75" customHeight="1" x14ac:dyDescent="0.4">
      <c r="B35" s="224"/>
      <c r="C35" s="225"/>
      <c r="D35" s="225"/>
      <c r="E35" s="225"/>
      <c r="F35" s="225"/>
      <c r="G35" s="225"/>
      <c r="H35" s="225"/>
      <c r="I35" s="240"/>
      <c r="J35" s="284"/>
      <c r="K35" s="285"/>
      <c r="L35" s="407"/>
      <c r="M35" s="408"/>
      <c r="N35" s="408"/>
      <c r="O35" s="409"/>
      <c r="P35" s="65"/>
      <c r="Q35" s="66"/>
      <c r="R35" s="66"/>
      <c r="S35" s="66"/>
      <c r="T35" s="66"/>
      <c r="U35" s="66"/>
      <c r="V35" s="66"/>
      <c r="W35" s="67"/>
      <c r="X35" s="65"/>
      <c r="Y35" s="66"/>
      <c r="Z35" s="66"/>
      <c r="AA35" s="66"/>
      <c r="AB35" s="66"/>
      <c r="AC35" s="66"/>
      <c r="AD35" s="66"/>
      <c r="AE35" s="67"/>
      <c r="AF35" s="65"/>
      <c r="AG35" s="66"/>
      <c r="AH35" s="66"/>
      <c r="AI35" s="66"/>
      <c r="AJ35" s="66"/>
      <c r="AK35" s="66"/>
      <c r="AL35" s="66"/>
      <c r="AM35" s="67"/>
      <c r="AP35" s="395"/>
      <c r="AQ35" s="396"/>
      <c r="AR35" s="396"/>
      <c r="AS35" s="396"/>
      <c r="AT35" s="396"/>
      <c r="AU35" s="396"/>
      <c r="AV35" s="396"/>
      <c r="AW35" s="397"/>
      <c r="AX35" s="402"/>
      <c r="AY35" s="402"/>
      <c r="AZ35" s="402"/>
      <c r="BA35" s="402"/>
      <c r="BB35" s="65"/>
      <c r="BC35" s="66"/>
      <c r="BD35" s="66"/>
      <c r="BE35" s="66"/>
      <c r="BF35" s="66"/>
      <c r="BG35" s="66"/>
      <c r="BH35" s="66"/>
      <c r="BI35" s="67"/>
      <c r="BJ35" s="65"/>
      <c r="BK35" s="66"/>
      <c r="BL35" s="66"/>
      <c r="BM35" s="66"/>
      <c r="BN35" s="66"/>
      <c r="BO35" s="66"/>
      <c r="BP35" s="66"/>
      <c r="BQ35" s="67"/>
      <c r="BR35" s="65"/>
      <c r="BS35" s="66"/>
      <c r="BT35" s="66"/>
      <c r="BU35" s="66"/>
      <c r="BV35" s="66"/>
      <c r="BW35" s="66"/>
      <c r="BX35" s="66"/>
      <c r="BY35" s="67"/>
      <c r="CB35" s="113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303"/>
      <c r="CX35" s="46"/>
      <c r="CY35" s="46"/>
      <c r="CZ35" s="46"/>
      <c r="DA35" s="46"/>
    </row>
    <row r="36" spans="2:105" s="40" customFormat="1" ht="6.75" customHeight="1" x14ac:dyDescent="0.4">
      <c r="B36" s="224"/>
      <c r="C36" s="225"/>
      <c r="D36" s="225"/>
      <c r="E36" s="225"/>
      <c r="F36" s="225"/>
      <c r="G36" s="225"/>
      <c r="H36" s="225"/>
      <c r="I36" s="240"/>
      <c r="J36" s="284"/>
      <c r="K36" s="285"/>
      <c r="L36" s="407"/>
      <c r="M36" s="408"/>
      <c r="N36" s="408"/>
      <c r="O36" s="409"/>
      <c r="P36" s="65"/>
      <c r="Q36" s="66"/>
      <c r="R36" s="66"/>
      <c r="S36" s="66"/>
      <c r="T36" s="66"/>
      <c r="U36" s="66"/>
      <c r="V36" s="66"/>
      <c r="W36" s="67"/>
      <c r="X36" s="65"/>
      <c r="Y36" s="66"/>
      <c r="Z36" s="66"/>
      <c r="AA36" s="66"/>
      <c r="AB36" s="66"/>
      <c r="AC36" s="66"/>
      <c r="AD36" s="66"/>
      <c r="AE36" s="67"/>
      <c r="AF36" s="65"/>
      <c r="AG36" s="66"/>
      <c r="AH36" s="66"/>
      <c r="AI36" s="66"/>
      <c r="AJ36" s="66"/>
      <c r="AK36" s="66"/>
      <c r="AL36" s="66"/>
      <c r="AM36" s="67"/>
      <c r="AP36" s="395"/>
      <c r="AQ36" s="396"/>
      <c r="AR36" s="396"/>
      <c r="AS36" s="396"/>
      <c r="AT36" s="396"/>
      <c r="AU36" s="396"/>
      <c r="AV36" s="396"/>
      <c r="AW36" s="397"/>
      <c r="AX36" s="402"/>
      <c r="AY36" s="402"/>
      <c r="AZ36" s="402"/>
      <c r="BA36" s="402"/>
      <c r="BB36" s="65"/>
      <c r="BC36" s="66"/>
      <c r="BD36" s="66"/>
      <c r="BE36" s="66"/>
      <c r="BF36" s="66"/>
      <c r="BG36" s="66"/>
      <c r="BH36" s="66"/>
      <c r="BI36" s="67"/>
      <c r="BJ36" s="65"/>
      <c r="BK36" s="66"/>
      <c r="BL36" s="66"/>
      <c r="BM36" s="66"/>
      <c r="BN36" s="66"/>
      <c r="BO36" s="66"/>
      <c r="BP36" s="66"/>
      <c r="BQ36" s="67"/>
      <c r="BR36" s="65"/>
      <c r="BS36" s="66"/>
      <c r="BT36" s="66"/>
      <c r="BU36" s="66"/>
      <c r="BV36" s="66"/>
      <c r="BW36" s="66"/>
      <c r="BX36" s="66"/>
      <c r="BY36" s="67"/>
      <c r="CB36" s="113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303"/>
      <c r="CX36" s="46"/>
      <c r="CY36" s="46"/>
      <c r="CZ36" s="46"/>
      <c r="DA36" s="46"/>
    </row>
    <row r="37" spans="2:105" s="40" customFormat="1" ht="6.75" customHeight="1" x14ac:dyDescent="0.4">
      <c r="B37" s="224"/>
      <c r="C37" s="225"/>
      <c r="D37" s="225"/>
      <c r="E37" s="225"/>
      <c r="F37" s="225"/>
      <c r="G37" s="225"/>
      <c r="H37" s="225"/>
      <c r="I37" s="240"/>
      <c r="J37" s="284"/>
      <c r="K37" s="285"/>
      <c r="L37" s="407"/>
      <c r="M37" s="408"/>
      <c r="N37" s="408"/>
      <c r="O37" s="409"/>
      <c r="P37" s="65"/>
      <c r="Q37" s="66"/>
      <c r="R37" s="66"/>
      <c r="S37" s="66"/>
      <c r="T37" s="66"/>
      <c r="U37" s="66"/>
      <c r="V37" s="66"/>
      <c r="W37" s="67"/>
      <c r="X37" s="65"/>
      <c r="Y37" s="66"/>
      <c r="Z37" s="66"/>
      <c r="AA37" s="66"/>
      <c r="AB37" s="66"/>
      <c r="AC37" s="66"/>
      <c r="AD37" s="66"/>
      <c r="AE37" s="67"/>
      <c r="AF37" s="65"/>
      <c r="AG37" s="66"/>
      <c r="AH37" s="66"/>
      <c r="AI37" s="66"/>
      <c r="AJ37" s="66"/>
      <c r="AK37" s="66"/>
      <c r="AL37" s="66"/>
      <c r="AM37" s="67"/>
      <c r="AP37" s="395"/>
      <c r="AQ37" s="396"/>
      <c r="AR37" s="396"/>
      <c r="AS37" s="396"/>
      <c r="AT37" s="396"/>
      <c r="AU37" s="396"/>
      <c r="AV37" s="396"/>
      <c r="AW37" s="397"/>
      <c r="AX37" s="402"/>
      <c r="AY37" s="402"/>
      <c r="AZ37" s="402"/>
      <c r="BA37" s="402"/>
      <c r="BB37" s="65"/>
      <c r="BC37" s="66"/>
      <c r="BD37" s="66"/>
      <c r="BE37" s="66"/>
      <c r="BF37" s="66"/>
      <c r="BG37" s="66"/>
      <c r="BH37" s="66"/>
      <c r="BI37" s="67"/>
      <c r="BJ37" s="65"/>
      <c r="BK37" s="66"/>
      <c r="BL37" s="66"/>
      <c r="BM37" s="66"/>
      <c r="BN37" s="66"/>
      <c r="BO37" s="66"/>
      <c r="BP37" s="66"/>
      <c r="BQ37" s="67"/>
      <c r="BR37" s="65"/>
      <c r="BS37" s="66"/>
      <c r="BT37" s="66"/>
      <c r="BU37" s="66"/>
      <c r="BV37" s="66"/>
      <c r="BW37" s="66"/>
      <c r="BX37" s="66"/>
      <c r="BY37" s="67"/>
      <c r="CB37" s="113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303"/>
      <c r="CX37" s="46"/>
      <c r="CY37" s="46"/>
      <c r="CZ37" s="46"/>
      <c r="DA37" s="46"/>
    </row>
    <row r="38" spans="2:105" s="40" customFormat="1" ht="6.75" customHeight="1" x14ac:dyDescent="0.4">
      <c r="B38" s="224"/>
      <c r="C38" s="225"/>
      <c r="D38" s="225"/>
      <c r="E38" s="225"/>
      <c r="F38" s="225"/>
      <c r="G38" s="225"/>
      <c r="H38" s="225"/>
      <c r="I38" s="240"/>
      <c r="J38" s="286"/>
      <c r="K38" s="287"/>
      <c r="L38" s="410"/>
      <c r="M38" s="411"/>
      <c r="N38" s="411"/>
      <c r="O38" s="412"/>
      <c r="P38" s="68"/>
      <c r="Q38" s="69"/>
      <c r="R38" s="69"/>
      <c r="S38" s="69"/>
      <c r="T38" s="69"/>
      <c r="U38" s="69"/>
      <c r="V38" s="69"/>
      <c r="W38" s="70"/>
      <c r="X38" s="68"/>
      <c r="Y38" s="69"/>
      <c r="Z38" s="69"/>
      <c r="AA38" s="69"/>
      <c r="AB38" s="69"/>
      <c r="AC38" s="69"/>
      <c r="AD38" s="69"/>
      <c r="AE38" s="70"/>
      <c r="AF38" s="68"/>
      <c r="AG38" s="69"/>
      <c r="AH38" s="69"/>
      <c r="AI38" s="69"/>
      <c r="AJ38" s="69"/>
      <c r="AK38" s="69"/>
      <c r="AL38" s="69"/>
      <c r="AM38" s="70"/>
      <c r="AP38" s="398"/>
      <c r="AQ38" s="399"/>
      <c r="AR38" s="399"/>
      <c r="AS38" s="399"/>
      <c r="AT38" s="399"/>
      <c r="AU38" s="399"/>
      <c r="AV38" s="399"/>
      <c r="AW38" s="400"/>
      <c r="AX38" s="403"/>
      <c r="AY38" s="403"/>
      <c r="AZ38" s="403"/>
      <c r="BA38" s="403"/>
      <c r="BB38" s="68"/>
      <c r="BC38" s="69"/>
      <c r="BD38" s="69"/>
      <c r="BE38" s="69"/>
      <c r="BF38" s="69"/>
      <c r="BG38" s="69"/>
      <c r="BH38" s="69"/>
      <c r="BI38" s="70"/>
      <c r="BJ38" s="68"/>
      <c r="BK38" s="69"/>
      <c r="BL38" s="69"/>
      <c r="BM38" s="69"/>
      <c r="BN38" s="69"/>
      <c r="BO38" s="69"/>
      <c r="BP38" s="69"/>
      <c r="BQ38" s="70"/>
      <c r="BR38" s="68"/>
      <c r="BS38" s="69"/>
      <c r="BT38" s="69"/>
      <c r="BU38" s="69"/>
      <c r="BV38" s="69"/>
      <c r="BW38" s="69"/>
      <c r="BX38" s="69"/>
      <c r="BY38" s="70"/>
      <c r="CB38" s="113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303"/>
      <c r="CX38" s="46"/>
      <c r="CY38" s="46"/>
      <c r="CZ38" s="46"/>
      <c r="DA38" s="46"/>
    </row>
    <row r="39" spans="2:105" s="40" customFormat="1" ht="6.75" customHeight="1" x14ac:dyDescent="0.4">
      <c r="B39" s="224"/>
      <c r="C39" s="225"/>
      <c r="D39" s="225"/>
      <c r="E39" s="225"/>
      <c r="F39" s="225"/>
      <c r="G39" s="225"/>
      <c r="H39" s="225"/>
      <c r="I39" s="240"/>
      <c r="J39" s="267" t="s">
        <v>22</v>
      </c>
      <c r="K39" s="283"/>
      <c r="L39" s="404" t="s">
        <v>19</v>
      </c>
      <c r="M39" s="405"/>
      <c r="N39" s="405"/>
      <c r="O39" s="406"/>
      <c r="P39" s="62"/>
      <c r="Q39" s="63"/>
      <c r="R39" s="63"/>
      <c r="S39" s="63"/>
      <c r="T39" s="63"/>
      <c r="U39" s="63"/>
      <c r="V39" s="63"/>
      <c r="W39" s="64"/>
      <c r="X39" s="62"/>
      <c r="Y39" s="63"/>
      <c r="Z39" s="63"/>
      <c r="AA39" s="63"/>
      <c r="AB39" s="63"/>
      <c r="AC39" s="63"/>
      <c r="AD39" s="63"/>
      <c r="AE39" s="64"/>
      <c r="AF39" s="62"/>
      <c r="AG39" s="63"/>
      <c r="AH39" s="63"/>
      <c r="AI39" s="63"/>
      <c r="AJ39" s="63"/>
      <c r="AK39" s="63"/>
      <c r="AL39" s="63"/>
      <c r="AM39" s="64"/>
      <c r="AP39" s="432" t="s">
        <v>23</v>
      </c>
      <c r="AQ39" s="213"/>
      <c r="AR39" s="213"/>
      <c r="AS39" s="213"/>
      <c r="AT39" s="213"/>
      <c r="AU39" s="213"/>
      <c r="AV39" s="213"/>
      <c r="AW39" s="214"/>
      <c r="AX39" s="270" t="s">
        <v>16</v>
      </c>
      <c r="AY39" s="401"/>
      <c r="AZ39" s="401"/>
      <c r="BA39" s="401"/>
      <c r="BB39" s="62"/>
      <c r="BC39" s="63"/>
      <c r="BD39" s="63"/>
      <c r="BE39" s="63"/>
      <c r="BF39" s="63"/>
      <c r="BG39" s="63"/>
      <c r="BH39" s="63"/>
      <c r="BI39" s="64"/>
      <c r="BJ39" s="62"/>
      <c r="BK39" s="63"/>
      <c r="BL39" s="63"/>
      <c r="BM39" s="63"/>
      <c r="BN39" s="63"/>
      <c r="BO39" s="63"/>
      <c r="BP39" s="63"/>
      <c r="BQ39" s="64"/>
      <c r="BR39" s="62"/>
      <c r="BS39" s="63"/>
      <c r="BT39" s="63"/>
      <c r="BU39" s="63"/>
      <c r="BV39" s="63"/>
      <c r="BW39" s="63"/>
      <c r="BX39" s="63"/>
      <c r="BY39" s="64"/>
      <c r="CB39" s="113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303"/>
      <c r="CX39" s="46"/>
      <c r="CY39" s="46"/>
      <c r="CZ39" s="46"/>
      <c r="DA39" s="46"/>
    </row>
    <row r="40" spans="2:105" s="40" customFormat="1" ht="6.75" customHeight="1" x14ac:dyDescent="0.4">
      <c r="B40" s="224"/>
      <c r="C40" s="225"/>
      <c r="D40" s="225"/>
      <c r="E40" s="225"/>
      <c r="F40" s="225"/>
      <c r="G40" s="225"/>
      <c r="H40" s="225"/>
      <c r="I40" s="240"/>
      <c r="J40" s="284"/>
      <c r="K40" s="285"/>
      <c r="L40" s="407"/>
      <c r="M40" s="408"/>
      <c r="N40" s="408"/>
      <c r="O40" s="409"/>
      <c r="P40" s="65"/>
      <c r="Q40" s="66"/>
      <c r="R40" s="66"/>
      <c r="S40" s="66"/>
      <c r="T40" s="66"/>
      <c r="U40" s="66"/>
      <c r="V40" s="66"/>
      <c r="W40" s="67"/>
      <c r="X40" s="65"/>
      <c r="Y40" s="66"/>
      <c r="Z40" s="66"/>
      <c r="AA40" s="66"/>
      <c r="AB40" s="66"/>
      <c r="AC40" s="66"/>
      <c r="AD40" s="66"/>
      <c r="AE40" s="67"/>
      <c r="AF40" s="65"/>
      <c r="AG40" s="66"/>
      <c r="AH40" s="66"/>
      <c r="AI40" s="66"/>
      <c r="AJ40" s="66"/>
      <c r="AK40" s="66"/>
      <c r="AL40" s="66"/>
      <c r="AM40" s="67"/>
      <c r="AP40" s="433"/>
      <c r="AQ40" s="216"/>
      <c r="AR40" s="216"/>
      <c r="AS40" s="216"/>
      <c r="AT40" s="216"/>
      <c r="AU40" s="216"/>
      <c r="AV40" s="216"/>
      <c r="AW40" s="217"/>
      <c r="AX40" s="402"/>
      <c r="AY40" s="402"/>
      <c r="AZ40" s="402"/>
      <c r="BA40" s="402"/>
      <c r="BB40" s="65"/>
      <c r="BC40" s="66"/>
      <c r="BD40" s="66"/>
      <c r="BE40" s="66"/>
      <c r="BF40" s="66"/>
      <c r="BG40" s="66"/>
      <c r="BH40" s="66"/>
      <c r="BI40" s="67"/>
      <c r="BJ40" s="65"/>
      <c r="BK40" s="66"/>
      <c r="BL40" s="66"/>
      <c r="BM40" s="66"/>
      <c r="BN40" s="66"/>
      <c r="BO40" s="66"/>
      <c r="BP40" s="66"/>
      <c r="BQ40" s="67"/>
      <c r="BR40" s="65"/>
      <c r="BS40" s="66"/>
      <c r="BT40" s="66"/>
      <c r="BU40" s="66"/>
      <c r="BV40" s="66"/>
      <c r="BW40" s="66"/>
      <c r="BX40" s="66"/>
      <c r="BY40" s="67"/>
      <c r="CB40" s="113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303"/>
      <c r="CX40" s="46"/>
      <c r="CY40" s="46"/>
      <c r="CZ40" s="46"/>
      <c r="DA40" s="46"/>
    </row>
    <row r="41" spans="2:105" s="40" customFormat="1" ht="6.75" customHeight="1" x14ac:dyDescent="0.4">
      <c r="B41" s="224"/>
      <c r="C41" s="225"/>
      <c r="D41" s="225"/>
      <c r="E41" s="225"/>
      <c r="F41" s="225"/>
      <c r="G41" s="225"/>
      <c r="H41" s="225"/>
      <c r="I41" s="240"/>
      <c r="J41" s="284"/>
      <c r="K41" s="285"/>
      <c r="L41" s="407"/>
      <c r="M41" s="408"/>
      <c r="N41" s="408"/>
      <c r="O41" s="409"/>
      <c r="P41" s="65"/>
      <c r="Q41" s="66"/>
      <c r="R41" s="66"/>
      <c r="S41" s="66"/>
      <c r="T41" s="66"/>
      <c r="U41" s="66"/>
      <c r="V41" s="66"/>
      <c r="W41" s="67"/>
      <c r="X41" s="65"/>
      <c r="Y41" s="66"/>
      <c r="Z41" s="66"/>
      <c r="AA41" s="66"/>
      <c r="AB41" s="66"/>
      <c r="AC41" s="66"/>
      <c r="AD41" s="66"/>
      <c r="AE41" s="67"/>
      <c r="AF41" s="65"/>
      <c r="AG41" s="66"/>
      <c r="AH41" s="66"/>
      <c r="AI41" s="66"/>
      <c r="AJ41" s="66"/>
      <c r="AK41" s="66"/>
      <c r="AL41" s="66"/>
      <c r="AM41" s="67"/>
      <c r="AP41" s="433"/>
      <c r="AQ41" s="216"/>
      <c r="AR41" s="216"/>
      <c r="AS41" s="216"/>
      <c r="AT41" s="216"/>
      <c r="AU41" s="216"/>
      <c r="AV41" s="216"/>
      <c r="AW41" s="217"/>
      <c r="AX41" s="402"/>
      <c r="AY41" s="402"/>
      <c r="AZ41" s="402"/>
      <c r="BA41" s="402"/>
      <c r="BB41" s="65"/>
      <c r="BC41" s="66"/>
      <c r="BD41" s="66"/>
      <c r="BE41" s="66"/>
      <c r="BF41" s="66"/>
      <c r="BG41" s="66"/>
      <c r="BH41" s="66"/>
      <c r="BI41" s="67"/>
      <c r="BJ41" s="65"/>
      <c r="BK41" s="66"/>
      <c r="BL41" s="66"/>
      <c r="BM41" s="66"/>
      <c r="BN41" s="66"/>
      <c r="BO41" s="66"/>
      <c r="BP41" s="66"/>
      <c r="BQ41" s="67"/>
      <c r="BR41" s="65"/>
      <c r="BS41" s="66"/>
      <c r="BT41" s="66"/>
      <c r="BU41" s="66"/>
      <c r="BV41" s="66"/>
      <c r="BW41" s="66"/>
      <c r="BX41" s="66"/>
      <c r="BY41" s="67"/>
      <c r="CB41" s="113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303"/>
      <c r="CX41" s="46"/>
      <c r="CY41" s="46"/>
      <c r="CZ41" s="46"/>
      <c r="DA41" s="46"/>
    </row>
    <row r="42" spans="2:105" s="40" customFormat="1" ht="6.75" customHeight="1" x14ac:dyDescent="0.4">
      <c r="B42" s="224"/>
      <c r="C42" s="225"/>
      <c r="D42" s="225"/>
      <c r="E42" s="225"/>
      <c r="F42" s="225"/>
      <c r="G42" s="225"/>
      <c r="H42" s="225"/>
      <c r="I42" s="240"/>
      <c r="J42" s="284"/>
      <c r="K42" s="285"/>
      <c r="L42" s="407"/>
      <c r="M42" s="408"/>
      <c r="N42" s="408"/>
      <c r="O42" s="409"/>
      <c r="P42" s="65"/>
      <c r="Q42" s="66"/>
      <c r="R42" s="66"/>
      <c r="S42" s="66"/>
      <c r="T42" s="66"/>
      <c r="U42" s="66"/>
      <c r="V42" s="66"/>
      <c r="W42" s="67"/>
      <c r="X42" s="65"/>
      <c r="Y42" s="66"/>
      <c r="Z42" s="66"/>
      <c r="AA42" s="66"/>
      <c r="AB42" s="66"/>
      <c r="AC42" s="66"/>
      <c r="AD42" s="66"/>
      <c r="AE42" s="67"/>
      <c r="AF42" s="65"/>
      <c r="AG42" s="66"/>
      <c r="AH42" s="66"/>
      <c r="AI42" s="66"/>
      <c r="AJ42" s="66"/>
      <c r="AK42" s="66"/>
      <c r="AL42" s="66"/>
      <c r="AM42" s="67"/>
      <c r="AP42" s="433"/>
      <c r="AQ42" s="216"/>
      <c r="AR42" s="216"/>
      <c r="AS42" s="216"/>
      <c r="AT42" s="216"/>
      <c r="AU42" s="216"/>
      <c r="AV42" s="216"/>
      <c r="AW42" s="217"/>
      <c r="AX42" s="402"/>
      <c r="AY42" s="402"/>
      <c r="AZ42" s="402"/>
      <c r="BA42" s="402"/>
      <c r="BB42" s="65"/>
      <c r="BC42" s="66"/>
      <c r="BD42" s="66"/>
      <c r="BE42" s="66"/>
      <c r="BF42" s="66"/>
      <c r="BG42" s="66"/>
      <c r="BH42" s="66"/>
      <c r="BI42" s="67"/>
      <c r="BJ42" s="65"/>
      <c r="BK42" s="66"/>
      <c r="BL42" s="66"/>
      <c r="BM42" s="66"/>
      <c r="BN42" s="66"/>
      <c r="BO42" s="66"/>
      <c r="BP42" s="66"/>
      <c r="BQ42" s="67"/>
      <c r="BR42" s="65"/>
      <c r="BS42" s="66"/>
      <c r="BT42" s="66"/>
      <c r="BU42" s="66"/>
      <c r="BV42" s="66"/>
      <c r="BW42" s="66"/>
      <c r="BX42" s="66"/>
      <c r="BY42" s="67"/>
      <c r="CB42" s="113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303"/>
      <c r="CX42" s="46"/>
      <c r="CY42" s="46"/>
      <c r="CZ42" s="46"/>
      <c r="DA42" s="46"/>
    </row>
    <row r="43" spans="2:105" s="40" customFormat="1" ht="6.75" customHeight="1" x14ac:dyDescent="0.4">
      <c r="B43" s="224"/>
      <c r="C43" s="225"/>
      <c r="D43" s="225"/>
      <c r="E43" s="225"/>
      <c r="F43" s="225"/>
      <c r="G43" s="225"/>
      <c r="H43" s="225"/>
      <c r="I43" s="240"/>
      <c r="J43" s="284"/>
      <c r="K43" s="285"/>
      <c r="L43" s="407"/>
      <c r="M43" s="408"/>
      <c r="N43" s="408"/>
      <c r="O43" s="409"/>
      <c r="P43" s="65"/>
      <c r="Q43" s="66"/>
      <c r="R43" s="66"/>
      <c r="S43" s="66"/>
      <c r="T43" s="66"/>
      <c r="U43" s="66"/>
      <c r="V43" s="66"/>
      <c r="W43" s="67"/>
      <c r="X43" s="65"/>
      <c r="Y43" s="66"/>
      <c r="Z43" s="66"/>
      <c r="AA43" s="66"/>
      <c r="AB43" s="66"/>
      <c r="AC43" s="66"/>
      <c r="AD43" s="66"/>
      <c r="AE43" s="67"/>
      <c r="AF43" s="65"/>
      <c r="AG43" s="66"/>
      <c r="AH43" s="66"/>
      <c r="AI43" s="66"/>
      <c r="AJ43" s="66"/>
      <c r="AK43" s="66"/>
      <c r="AL43" s="66"/>
      <c r="AM43" s="67"/>
      <c r="AP43" s="433"/>
      <c r="AQ43" s="216"/>
      <c r="AR43" s="216"/>
      <c r="AS43" s="216"/>
      <c r="AT43" s="216"/>
      <c r="AU43" s="216"/>
      <c r="AV43" s="216"/>
      <c r="AW43" s="217"/>
      <c r="AX43" s="402"/>
      <c r="AY43" s="402"/>
      <c r="AZ43" s="402"/>
      <c r="BA43" s="402"/>
      <c r="BB43" s="65"/>
      <c r="BC43" s="66"/>
      <c r="BD43" s="66"/>
      <c r="BE43" s="66"/>
      <c r="BF43" s="66"/>
      <c r="BG43" s="66"/>
      <c r="BH43" s="66"/>
      <c r="BI43" s="67"/>
      <c r="BJ43" s="65"/>
      <c r="BK43" s="66"/>
      <c r="BL43" s="66"/>
      <c r="BM43" s="66"/>
      <c r="BN43" s="66"/>
      <c r="BO43" s="66"/>
      <c r="BP43" s="66"/>
      <c r="BQ43" s="67"/>
      <c r="BR43" s="65"/>
      <c r="BS43" s="66"/>
      <c r="BT43" s="66"/>
      <c r="BU43" s="66"/>
      <c r="BV43" s="66"/>
      <c r="BW43" s="66"/>
      <c r="BX43" s="66"/>
      <c r="BY43" s="67"/>
      <c r="CB43" s="131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304"/>
      <c r="CX43" s="46"/>
      <c r="CY43" s="46"/>
      <c r="CZ43" s="46"/>
      <c r="DA43" s="46"/>
    </row>
    <row r="44" spans="2:105" s="40" customFormat="1" ht="6.75" customHeight="1" x14ac:dyDescent="0.4">
      <c r="B44" s="227"/>
      <c r="C44" s="228"/>
      <c r="D44" s="228"/>
      <c r="E44" s="228"/>
      <c r="F44" s="228"/>
      <c r="G44" s="228"/>
      <c r="H44" s="228"/>
      <c r="I44" s="241"/>
      <c r="J44" s="286"/>
      <c r="K44" s="287"/>
      <c r="L44" s="410"/>
      <c r="M44" s="411"/>
      <c r="N44" s="411"/>
      <c r="O44" s="412"/>
      <c r="P44" s="68"/>
      <c r="Q44" s="69"/>
      <c r="R44" s="69"/>
      <c r="S44" s="69"/>
      <c r="T44" s="69"/>
      <c r="U44" s="69"/>
      <c r="V44" s="69"/>
      <c r="W44" s="70"/>
      <c r="X44" s="68"/>
      <c r="Y44" s="69"/>
      <c r="Z44" s="69"/>
      <c r="AA44" s="69"/>
      <c r="AB44" s="69"/>
      <c r="AC44" s="69"/>
      <c r="AD44" s="69"/>
      <c r="AE44" s="70"/>
      <c r="AF44" s="68"/>
      <c r="AG44" s="69"/>
      <c r="AH44" s="69"/>
      <c r="AI44" s="69"/>
      <c r="AJ44" s="69"/>
      <c r="AK44" s="69"/>
      <c r="AL44" s="69"/>
      <c r="AM44" s="70"/>
      <c r="AP44" s="433"/>
      <c r="AQ44" s="216"/>
      <c r="AR44" s="216"/>
      <c r="AS44" s="216"/>
      <c r="AT44" s="216"/>
      <c r="AU44" s="216"/>
      <c r="AV44" s="216"/>
      <c r="AW44" s="217"/>
      <c r="AX44" s="403"/>
      <c r="AY44" s="403"/>
      <c r="AZ44" s="403"/>
      <c r="BA44" s="403"/>
      <c r="BB44" s="68"/>
      <c r="BC44" s="69"/>
      <c r="BD44" s="69"/>
      <c r="BE44" s="69"/>
      <c r="BF44" s="69"/>
      <c r="BG44" s="69"/>
      <c r="BH44" s="69"/>
      <c r="BI44" s="70"/>
      <c r="BJ44" s="68"/>
      <c r="BK44" s="69"/>
      <c r="BL44" s="69"/>
      <c r="BM44" s="69"/>
      <c r="BN44" s="69"/>
      <c r="BO44" s="69"/>
      <c r="BP44" s="69"/>
      <c r="BQ44" s="70"/>
      <c r="BR44" s="68"/>
      <c r="BS44" s="69"/>
      <c r="BT44" s="69"/>
      <c r="BU44" s="69"/>
      <c r="BV44" s="69"/>
      <c r="BW44" s="69"/>
      <c r="BX44" s="69"/>
      <c r="BY44" s="70"/>
    </row>
    <row r="45" spans="2:105" s="40" customFormat="1" ht="6.75" customHeight="1" x14ac:dyDescent="0.4">
      <c r="B45" s="507" t="s">
        <v>24</v>
      </c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9"/>
      <c r="P45" s="26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77"/>
      <c r="BC45" s="377"/>
      <c r="BD45" s="377"/>
      <c r="BE45" s="377"/>
      <c r="BF45" s="377"/>
      <c r="BG45" s="377"/>
      <c r="BH45" s="377"/>
      <c r="BI45" s="377"/>
      <c r="BJ45" s="377"/>
      <c r="BK45" s="377"/>
      <c r="BL45" s="377"/>
      <c r="BM45" s="377"/>
      <c r="BN45" s="377"/>
      <c r="BO45" s="377"/>
      <c r="BP45" s="377"/>
      <c r="BQ45" s="377"/>
      <c r="BR45" s="377"/>
      <c r="BS45" s="377"/>
      <c r="BT45" s="377"/>
      <c r="BU45" s="377"/>
      <c r="BV45" s="377"/>
      <c r="BW45" s="377"/>
      <c r="BX45" s="377"/>
      <c r="BY45" s="283"/>
      <c r="CB45" s="179" t="s">
        <v>25</v>
      </c>
      <c r="CC45" s="180"/>
      <c r="CD45" s="180"/>
      <c r="CE45" s="180"/>
      <c r="CF45" s="180"/>
      <c r="CG45" s="268"/>
      <c r="CH45" s="413"/>
      <c r="CI45" s="414"/>
      <c r="CJ45" s="414"/>
      <c r="CK45" s="123"/>
      <c r="CL45" s="417"/>
      <c r="CM45" s="414"/>
      <c r="CN45" s="414"/>
      <c r="CO45" s="414"/>
      <c r="CP45" s="413"/>
      <c r="CQ45" s="414"/>
      <c r="CR45" s="414"/>
      <c r="CS45" s="420"/>
      <c r="CT45" s="64"/>
      <c r="CU45" s="414"/>
      <c r="CV45" s="414"/>
      <c r="CW45" s="414"/>
      <c r="CX45" s="46"/>
      <c r="CY45" s="46"/>
      <c r="CZ45" s="46"/>
      <c r="DA45" s="46"/>
    </row>
    <row r="46" spans="2:105" s="40" customFormat="1" ht="6.75" customHeight="1" x14ac:dyDescent="0.4">
      <c r="B46" s="510"/>
      <c r="C46" s="511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2"/>
      <c r="P46" s="284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  <c r="BI46" s="378"/>
      <c r="BJ46" s="378"/>
      <c r="BK46" s="378"/>
      <c r="BL46" s="378"/>
      <c r="BM46" s="378"/>
      <c r="BN46" s="378"/>
      <c r="BO46" s="378"/>
      <c r="BP46" s="378"/>
      <c r="BQ46" s="378"/>
      <c r="BR46" s="378"/>
      <c r="BS46" s="378"/>
      <c r="BT46" s="378"/>
      <c r="BU46" s="378"/>
      <c r="BV46" s="378"/>
      <c r="BW46" s="378"/>
      <c r="BX46" s="378"/>
      <c r="BY46" s="285"/>
      <c r="CB46" s="182"/>
      <c r="CC46" s="183"/>
      <c r="CD46" s="183"/>
      <c r="CE46" s="183"/>
      <c r="CF46" s="183"/>
      <c r="CG46" s="269"/>
      <c r="CH46" s="415"/>
      <c r="CI46" s="415"/>
      <c r="CJ46" s="415"/>
      <c r="CK46" s="113"/>
      <c r="CL46" s="418"/>
      <c r="CM46" s="415"/>
      <c r="CN46" s="415"/>
      <c r="CO46" s="415"/>
      <c r="CP46" s="415"/>
      <c r="CQ46" s="415"/>
      <c r="CR46" s="415"/>
      <c r="CS46" s="421"/>
      <c r="CT46" s="303"/>
      <c r="CU46" s="415"/>
      <c r="CV46" s="415"/>
      <c r="CW46" s="415"/>
      <c r="CX46" s="46"/>
      <c r="CY46" s="46"/>
      <c r="CZ46" s="46"/>
      <c r="DA46" s="46"/>
    </row>
    <row r="47" spans="2:105" s="40" customFormat="1" ht="6.75" customHeight="1" x14ac:dyDescent="0.4">
      <c r="B47" s="510"/>
      <c r="C47" s="511"/>
      <c r="D47" s="511"/>
      <c r="E47" s="511"/>
      <c r="F47" s="511"/>
      <c r="G47" s="511"/>
      <c r="H47" s="511"/>
      <c r="I47" s="511"/>
      <c r="J47" s="511"/>
      <c r="K47" s="511"/>
      <c r="L47" s="511"/>
      <c r="M47" s="511"/>
      <c r="N47" s="511"/>
      <c r="O47" s="512"/>
      <c r="P47" s="284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  <c r="AH47" s="378"/>
      <c r="AI47" s="378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  <c r="BI47" s="378"/>
      <c r="BJ47" s="378"/>
      <c r="BK47" s="378"/>
      <c r="BL47" s="378"/>
      <c r="BM47" s="378"/>
      <c r="BN47" s="378"/>
      <c r="BO47" s="378"/>
      <c r="BP47" s="378"/>
      <c r="BQ47" s="378"/>
      <c r="BR47" s="378"/>
      <c r="BS47" s="378"/>
      <c r="BT47" s="378"/>
      <c r="BU47" s="378"/>
      <c r="BV47" s="378"/>
      <c r="BW47" s="378"/>
      <c r="BX47" s="378"/>
      <c r="BY47" s="285"/>
      <c r="CB47" s="182"/>
      <c r="CC47" s="183"/>
      <c r="CD47" s="183"/>
      <c r="CE47" s="183"/>
      <c r="CF47" s="183"/>
      <c r="CG47" s="269"/>
      <c r="CH47" s="415"/>
      <c r="CI47" s="415"/>
      <c r="CJ47" s="415"/>
      <c r="CK47" s="113"/>
      <c r="CL47" s="418"/>
      <c r="CM47" s="415"/>
      <c r="CN47" s="415"/>
      <c r="CO47" s="415"/>
      <c r="CP47" s="415"/>
      <c r="CQ47" s="415"/>
      <c r="CR47" s="415"/>
      <c r="CS47" s="421"/>
      <c r="CT47" s="303"/>
      <c r="CU47" s="415"/>
      <c r="CV47" s="415"/>
      <c r="CW47" s="415"/>
      <c r="CX47" s="46"/>
      <c r="CY47" s="46"/>
      <c r="CZ47" s="46"/>
      <c r="DA47" s="46"/>
    </row>
    <row r="48" spans="2:105" s="40" customFormat="1" ht="6.75" customHeight="1" x14ac:dyDescent="0.4">
      <c r="B48" s="510"/>
      <c r="C48" s="511"/>
      <c r="D48" s="511"/>
      <c r="E48" s="511"/>
      <c r="F48" s="511"/>
      <c r="G48" s="511"/>
      <c r="H48" s="511"/>
      <c r="I48" s="511"/>
      <c r="J48" s="511"/>
      <c r="K48" s="511"/>
      <c r="L48" s="511"/>
      <c r="M48" s="511"/>
      <c r="N48" s="511"/>
      <c r="O48" s="512"/>
      <c r="P48" s="284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285"/>
      <c r="CB48" s="182"/>
      <c r="CC48" s="183"/>
      <c r="CD48" s="183"/>
      <c r="CE48" s="183"/>
      <c r="CF48" s="183"/>
      <c r="CG48" s="269"/>
      <c r="CH48" s="415"/>
      <c r="CI48" s="415"/>
      <c r="CJ48" s="415"/>
      <c r="CK48" s="113"/>
      <c r="CL48" s="418"/>
      <c r="CM48" s="415"/>
      <c r="CN48" s="415"/>
      <c r="CO48" s="415"/>
      <c r="CP48" s="415"/>
      <c r="CQ48" s="415"/>
      <c r="CR48" s="415"/>
      <c r="CS48" s="421"/>
      <c r="CT48" s="303"/>
      <c r="CU48" s="415"/>
      <c r="CV48" s="415"/>
      <c r="CW48" s="415"/>
      <c r="CX48" s="46"/>
      <c r="CY48" s="46"/>
      <c r="CZ48" s="46"/>
      <c r="DA48" s="46"/>
    </row>
    <row r="49" spans="1:166" s="40" customFormat="1" ht="6.75" customHeight="1" x14ac:dyDescent="0.4">
      <c r="B49" s="510"/>
      <c r="C49" s="511"/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2"/>
      <c r="P49" s="284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  <c r="BI49" s="378"/>
      <c r="BJ49" s="378"/>
      <c r="BK49" s="378"/>
      <c r="BL49" s="378"/>
      <c r="BM49" s="378"/>
      <c r="BN49" s="378"/>
      <c r="BO49" s="378"/>
      <c r="BP49" s="378"/>
      <c r="BQ49" s="378"/>
      <c r="BR49" s="378"/>
      <c r="BS49" s="378"/>
      <c r="BT49" s="378"/>
      <c r="BU49" s="378"/>
      <c r="BV49" s="378"/>
      <c r="BW49" s="378"/>
      <c r="BX49" s="378"/>
      <c r="BY49" s="285"/>
      <c r="CB49" s="182"/>
      <c r="CC49" s="183"/>
      <c r="CD49" s="183"/>
      <c r="CE49" s="183"/>
      <c r="CF49" s="183"/>
      <c r="CG49" s="269"/>
      <c r="CH49" s="415"/>
      <c r="CI49" s="415"/>
      <c r="CJ49" s="415"/>
      <c r="CK49" s="113"/>
      <c r="CL49" s="418"/>
      <c r="CM49" s="415"/>
      <c r="CN49" s="415"/>
      <c r="CO49" s="415"/>
      <c r="CP49" s="415"/>
      <c r="CQ49" s="415"/>
      <c r="CR49" s="415"/>
      <c r="CS49" s="421"/>
      <c r="CT49" s="303"/>
      <c r="CU49" s="415"/>
      <c r="CV49" s="415"/>
      <c r="CW49" s="415"/>
      <c r="CX49" s="46"/>
      <c r="CY49" s="46"/>
      <c r="CZ49" s="46"/>
      <c r="DA49" s="46"/>
    </row>
    <row r="50" spans="1:166" s="40" customFormat="1" ht="6.75" customHeight="1" x14ac:dyDescent="0.4">
      <c r="B50" s="513"/>
      <c r="C50" s="514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5"/>
      <c r="P50" s="286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379"/>
      <c r="AG50" s="379"/>
      <c r="AH50" s="379"/>
      <c r="AI50" s="379"/>
      <c r="AJ50" s="379"/>
      <c r="AK50" s="379"/>
      <c r="AL50" s="379"/>
      <c r="AM50" s="379"/>
      <c r="AN50" s="379"/>
      <c r="AO50" s="379"/>
      <c r="AP50" s="379"/>
      <c r="AQ50" s="379"/>
      <c r="AR50" s="379"/>
      <c r="AS50" s="379"/>
      <c r="AT50" s="379"/>
      <c r="AU50" s="379"/>
      <c r="AV50" s="379"/>
      <c r="AW50" s="379"/>
      <c r="AX50" s="379"/>
      <c r="AY50" s="379"/>
      <c r="AZ50" s="379"/>
      <c r="BA50" s="379"/>
      <c r="BB50" s="379"/>
      <c r="BC50" s="379"/>
      <c r="BD50" s="379"/>
      <c r="BE50" s="379"/>
      <c r="BF50" s="379"/>
      <c r="BG50" s="379"/>
      <c r="BH50" s="379"/>
      <c r="BI50" s="379"/>
      <c r="BJ50" s="379"/>
      <c r="BK50" s="379"/>
      <c r="BL50" s="379"/>
      <c r="BM50" s="379"/>
      <c r="BN50" s="379"/>
      <c r="BO50" s="379"/>
      <c r="BP50" s="379"/>
      <c r="BQ50" s="379"/>
      <c r="BR50" s="379"/>
      <c r="BS50" s="379"/>
      <c r="BT50" s="379"/>
      <c r="BU50" s="379"/>
      <c r="BV50" s="379"/>
      <c r="BW50" s="379"/>
      <c r="BX50" s="379"/>
      <c r="BY50" s="287"/>
      <c r="CB50" s="274"/>
      <c r="CC50" s="390"/>
      <c r="CD50" s="390"/>
      <c r="CE50" s="390"/>
      <c r="CF50" s="390"/>
      <c r="CG50" s="275"/>
      <c r="CH50" s="416"/>
      <c r="CI50" s="416"/>
      <c r="CJ50" s="416"/>
      <c r="CK50" s="131"/>
      <c r="CL50" s="419"/>
      <c r="CM50" s="416"/>
      <c r="CN50" s="416"/>
      <c r="CO50" s="416"/>
      <c r="CP50" s="416"/>
      <c r="CQ50" s="416"/>
      <c r="CR50" s="416"/>
      <c r="CS50" s="422"/>
      <c r="CT50" s="304"/>
      <c r="CU50" s="416"/>
      <c r="CV50" s="416"/>
      <c r="CW50" s="416"/>
      <c r="CX50" s="46"/>
      <c r="CY50" s="46"/>
      <c r="CZ50" s="46"/>
      <c r="DA50" s="46"/>
    </row>
    <row r="51" spans="1:166" s="40" customFormat="1" ht="13.5" customHeight="1" x14ac:dyDescent="0.4">
      <c r="G51" s="144" t="s">
        <v>26</v>
      </c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44" t="s">
        <v>27</v>
      </c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468" t="s">
        <v>646</v>
      </c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  <c r="BT51" s="225"/>
      <c r="BU51" s="225"/>
      <c r="BV51" s="225"/>
      <c r="BW51" s="225"/>
      <c r="BX51" s="225"/>
      <c r="BY51" s="225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</row>
    <row r="52" spans="1:166" s="40" customFormat="1" ht="13.5" customHeight="1" thickBot="1" x14ac:dyDescent="0.45"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69"/>
      <c r="AJ52" s="469"/>
      <c r="AK52" s="469"/>
      <c r="AL52" s="469"/>
      <c r="AM52" s="469"/>
      <c r="AN52" s="469"/>
      <c r="AO52" s="469"/>
      <c r="AP52" s="469"/>
      <c r="AQ52" s="469"/>
      <c r="AR52" s="469"/>
      <c r="AS52" s="469"/>
      <c r="AT52" s="469"/>
      <c r="AU52" s="469"/>
      <c r="AV52" s="469"/>
      <c r="AW52" s="469"/>
      <c r="AX52" s="469"/>
      <c r="AY52" s="469"/>
      <c r="AZ52" s="469"/>
      <c r="BA52" s="469"/>
      <c r="BB52" s="469"/>
      <c r="BC52" s="469"/>
      <c r="BD52" s="469"/>
      <c r="BE52" s="469"/>
      <c r="BF52" s="469"/>
      <c r="BG52" s="469"/>
      <c r="BH52" s="469"/>
      <c r="BI52" s="469"/>
      <c r="BJ52" s="469"/>
      <c r="BK52" s="469"/>
      <c r="BL52" s="469"/>
      <c r="BM52" s="469"/>
      <c r="BN52" s="469"/>
      <c r="BO52" s="469"/>
      <c r="BP52" s="469"/>
      <c r="BQ52" s="469"/>
      <c r="BR52" s="469"/>
      <c r="BS52" s="469"/>
      <c r="BT52" s="469"/>
      <c r="BU52" s="469"/>
      <c r="BV52" s="469"/>
      <c r="BW52" s="469"/>
      <c r="BX52" s="469"/>
      <c r="BY52" s="469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4"/>
      <c r="CY52" s="44"/>
      <c r="CZ52" s="44"/>
      <c r="DA52" s="44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</row>
    <row r="53" spans="1:166" s="2" customFormat="1" ht="6.95" customHeight="1" x14ac:dyDescent="0.45">
      <c r="A53" s="288"/>
      <c r="B53" s="289" t="s">
        <v>683</v>
      </c>
      <c r="C53" s="290"/>
      <c r="D53" s="290"/>
      <c r="E53" s="290"/>
      <c r="F53" s="290"/>
      <c r="G53" s="290"/>
      <c r="H53" s="290"/>
      <c r="I53" s="290"/>
      <c r="J53" s="290"/>
      <c r="K53" s="291"/>
      <c r="L53" s="291"/>
      <c r="M53" s="291"/>
      <c r="N53" s="291"/>
      <c r="O53" s="291"/>
      <c r="P53" s="291"/>
      <c r="Q53" s="291"/>
      <c r="R53" s="291"/>
      <c r="S53" s="291"/>
      <c r="T53" s="292"/>
      <c r="U53" s="297" t="s">
        <v>28</v>
      </c>
      <c r="V53" s="298"/>
      <c r="W53" s="298"/>
      <c r="X53" s="298"/>
      <c r="Y53" s="298"/>
      <c r="Z53" s="298"/>
      <c r="AA53" s="298"/>
      <c r="AB53" s="299"/>
      <c r="AC53" s="299"/>
      <c r="AD53" s="299"/>
      <c r="AE53" s="300"/>
      <c r="AF53" s="305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6"/>
      <c r="BG53" s="307"/>
      <c r="BH53" s="297" t="s">
        <v>29</v>
      </c>
      <c r="BI53" s="298"/>
      <c r="BJ53" s="298"/>
      <c r="BK53" s="298"/>
      <c r="BL53" s="298"/>
      <c r="BM53" s="298"/>
      <c r="BN53" s="298"/>
      <c r="BO53" s="298"/>
      <c r="BP53" s="314"/>
      <c r="BQ53" s="314"/>
      <c r="BR53" s="315"/>
      <c r="BS53" s="321"/>
      <c r="BT53" s="322"/>
      <c r="BU53" s="322"/>
      <c r="BV53" s="322"/>
      <c r="BW53" s="322"/>
      <c r="BX53" s="322"/>
      <c r="BY53" s="322"/>
      <c r="BZ53" s="322"/>
      <c r="CA53" s="322"/>
      <c r="CB53" s="322"/>
      <c r="CC53" s="322"/>
      <c r="CD53" s="322"/>
      <c r="CE53" s="322"/>
      <c r="CF53" s="322"/>
      <c r="CG53" s="322"/>
      <c r="CH53" s="322"/>
      <c r="CI53" s="322"/>
      <c r="CJ53" s="322"/>
      <c r="CK53" s="322"/>
      <c r="CL53" s="322"/>
      <c r="CM53" s="322"/>
      <c r="CN53" s="322"/>
      <c r="CO53" s="322"/>
      <c r="CP53" s="322"/>
      <c r="CQ53" s="322"/>
      <c r="CR53" s="322"/>
      <c r="CS53" s="322"/>
      <c r="CT53" s="322"/>
      <c r="CU53" s="322"/>
      <c r="CV53" s="322"/>
      <c r="CW53" s="323"/>
      <c r="CX53" s="50"/>
      <c r="CY53" s="50"/>
      <c r="CZ53" s="50"/>
      <c r="DA53" s="50"/>
      <c r="DB53" s="1"/>
      <c r="DC53" s="1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</row>
    <row r="54" spans="1:166" s="2" customFormat="1" ht="6.95" customHeight="1" x14ac:dyDescent="0.45">
      <c r="A54" s="288"/>
      <c r="B54" s="293"/>
      <c r="C54" s="294"/>
      <c r="D54" s="294"/>
      <c r="E54" s="294"/>
      <c r="F54" s="294"/>
      <c r="G54" s="294"/>
      <c r="H54" s="294"/>
      <c r="I54" s="294"/>
      <c r="J54" s="294"/>
      <c r="K54" s="295"/>
      <c r="L54" s="295"/>
      <c r="M54" s="295"/>
      <c r="N54" s="295"/>
      <c r="O54" s="295"/>
      <c r="P54" s="295"/>
      <c r="Q54" s="295"/>
      <c r="R54" s="295"/>
      <c r="S54" s="295"/>
      <c r="T54" s="240"/>
      <c r="U54" s="301"/>
      <c r="V54" s="277"/>
      <c r="W54" s="277"/>
      <c r="X54" s="277"/>
      <c r="Y54" s="277"/>
      <c r="Z54" s="277"/>
      <c r="AA54" s="277"/>
      <c r="AB54" s="302"/>
      <c r="AC54" s="302"/>
      <c r="AD54" s="302"/>
      <c r="AE54" s="303"/>
      <c r="AF54" s="308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/>
      <c r="BD54" s="309"/>
      <c r="BE54" s="309"/>
      <c r="BF54" s="309"/>
      <c r="BG54" s="310"/>
      <c r="BH54" s="301"/>
      <c r="BI54" s="277"/>
      <c r="BJ54" s="277"/>
      <c r="BK54" s="277"/>
      <c r="BL54" s="277"/>
      <c r="BM54" s="277"/>
      <c r="BN54" s="277"/>
      <c r="BO54" s="277"/>
      <c r="BP54" s="316"/>
      <c r="BQ54" s="316"/>
      <c r="BR54" s="317"/>
      <c r="BS54" s="324"/>
      <c r="BT54" s="325"/>
      <c r="BU54" s="325"/>
      <c r="BV54" s="325"/>
      <c r="BW54" s="325"/>
      <c r="BX54" s="325"/>
      <c r="BY54" s="325"/>
      <c r="BZ54" s="325"/>
      <c r="CA54" s="325"/>
      <c r="CB54" s="325"/>
      <c r="CC54" s="325"/>
      <c r="CD54" s="325"/>
      <c r="CE54" s="325"/>
      <c r="CF54" s="325"/>
      <c r="CG54" s="325"/>
      <c r="CH54" s="325"/>
      <c r="CI54" s="325"/>
      <c r="CJ54" s="325"/>
      <c r="CK54" s="325"/>
      <c r="CL54" s="325"/>
      <c r="CM54" s="325"/>
      <c r="CN54" s="325"/>
      <c r="CO54" s="325"/>
      <c r="CP54" s="325"/>
      <c r="CQ54" s="325"/>
      <c r="CR54" s="325"/>
      <c r="CS54" s="325"/>
      <c r="CT54" s="325"/>
      <c r="CU54" s="325"/>
      <c r="CV54" s="325"/>
      <c r="CW54" s="326"/>
      <c r="CX54" s="50"/>
      <c r="CY54" s="50"/>
      <c r="CZ54" s="50"/>
      <c r="DA54" s="50"/>
      <c r="DB54" s="1"/>
      <c r="DC54" s="1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</row>
    <row r="55" spans="1:166" s="2" customFormat="1" ht="6.95" customHeight="1" x14ac:dyDescent="0.45">
      <c r="A55" s="288"/>
      <c r="B55" s="293"/>
      <c r="C55" s="294"/>
      <c r="D55" s="294"/>
      <c r="E55" s="294"/>
      <c r="F55" s="294"/>
      <c r="G55" s="294"/>
      <c r="H55" s="294"/>
      <c r="I55" s="294"/>
      <c r="J55" s="294"/>
      <c r="K55" s="295"/>
      <c r="L55" s="295"/>
      <c r="M55" s="295"/>
      <c r="N55" s="295"/>
      <c r="O55" s="295"/>
      <c r="P55" s="295"/>
      <c r="Q55" s="295"/>
      <c r="R55" s="295"/>
      <c r="S55" s="295"/>
      <c r="T55" s="240"/>
      <c r="U55" s="301"/>
      <c r="V55" s="277"/>
      <c r="W55" s="277"/>
      <c r="X55" s="277"/>
      <c r="Y55" s="277"/>
      <c r="Z55" s="277"/>
      <c r="AA55" s="277"/>
      <c r="AB55" s="302"/>
      <c r="AC55" s="302"/>
      <c r="AD55" s="302"/>
      <c r="AE55" s="303"/>
      <c r="AF55" s="308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09"/>
      <c r="AV55" s="309"/>
      <c r="AW55" s="309"/>
      <c r="AX55" s="309"/>
      <c r="AY55" s="309"/>
      <c r="AZ55" s="309"/>
      <c r="BA55" s="309"/>
      <c r="BB55" s="309"/>
      <c r="BC55" s="309"/>
      <c r="BD55" s="309"/>
      <c r="BE55" s="309"/>
      <c r="BF55" s="309"/>
      <c r="BG55" s="310"/>
      <c r="BH55" s="301"/>
      <c r="BI55" s="277"/>
      <c r="BJ55" s="277"/>
      <c r="BK55" s="277"/>
      <c r="BL55" s="277"/>
      <c r="BM55" s="277"/>
      <c r="BN55" s="277"/>
      <c r="BO55" s="277"/>
      <c r="BP55" s="316"/>
      <c r="BQ55" s="316"/>
      <c r="BR55" s="317"/>
      <c r="BS55" s="324"/>
      <c r="BT55" s="325"/>
      <c r="BU55" s="325"/>
      <c r="BV55" s="325"/>
      <c r="BW55" s="325"/>
      <c r="BX55" s="325"/>
      <c r="BY55" s="325"/>
      <c r="BZ55" s="325"/>
      <c r="CA55" s="325"/>
      <c r="CB55" s="325"/>
      <c r="CC55" s="325"/>
      <c r="CD55" s="325"/>
      <c r="CE55" s="325"/>
      <c r="CF55" s="325"/>
      <c r="CG55" s="325"/>
      <c r="CH55" s="325"/>
      <c r="CI55" s="325"/>
      <c r="CJ55" s="325"/>
      <c r="CK55" s="325"/>
      <c r="CL55" s="325"/>
      <c r="CM55" s="325"/>
      <c r="CN55" s="325"/>
      <c r="CO55" s="325"/>
      <c r="CP55" s="325"/>
      <c r="CQ55" s="325"/>
      <c r="CR55" s="325"/>
      <c r="CS55" s="325"/>
      <c r="CT55" s="325"/>
      <c r="CU55" s="325"/>
      <c r="CV55" s="325"/>
      <c r="CW55" s="326"/>
      <c r="CX55" s="50"/>
      <c r="CY55" s="50"/>
      <c r="CZ55" s="50"/>
      <c r="DA55" s="50"/>
      <c r="DB55" s="1"/>
      <c r="DC55" s="1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</row>
    <row r="56" spans="1:166" s="2" customFormat="1" ht="6.95" customHeight="1" x14ac:dyDescent="0.45">
      <c r="A56" s="288"/>
      <c r="B56" s="296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41"/>
      <c r="U56" s="301"/>
      <c r="V56" s="277"/>
      <c r="W56" s="277"/>
      <c r="X56" s="277"/>
      <c r="Y56" s="277"/>
      <c r="Z56" s="277"/>
      <c r="AA56" s="277"/>
      <c r="AB56" s="132"/>
      <c r="AC56" s="132"/>
      <c r="AD56" s="132"/>
      <c r="AE56" s="304"/>
      <c r="AF56" s="311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Q56" s="312"/>
      <c r="AR56" s="312"/>
      <c r="AS56" s="312"/>
      <c r="AT56" s="312"/>
      <c r="AU56" s="312"/>
      <c r="AV56" s="312"/>
      <c r="AW56" s="312"/>
      <c r="AX56" s="312"/>
      <c r="AY56" s="312"/>
      <c r="AZ56" s="312"/>
      <c r="BA56" s="312"/>
      <c r="BB56" s="312"/>
      <c r="BC56" s="312"/>
      <c r="BD56" s="312"/>
      <c r="BE56" s="312"/>
      <c r="BF56" s="312"/>
      <c r="BG56" s="313"/>
      <c r="BH56" s="318"/>
      <c r="BI56" s="279"/>
      <c r="BJ56" s="279"/>
      <c r="BK56" s="279"/>
      <c r="BL56" s="279"/>
      <c r="BM56" s="279"/>
      <c r="BN56" s="279"/>
      <c r="BO56" s="279"/>
      <c r="BP56" s="319"/>
      <c r="BQ56" s="319"/>
      <c r="BR56" s="320"/>
      <c r="BS56" s="327"/>
      <c r="BT56" s="328"/>
      <c r="BU56" s="328"/>
      <c r="BV56" s="328"/>
      <c r="BW56" s="328"/>
      <c r="BX56" s="328"/>
      <c r="BY56" s="328"/>
      <c r="BZ56" s="328"/>
      <c r="CA56" s="328"/>
      <c r="CB56" s="328"/>
      <c r="CC56" s="328"/>
      <c r="CD56" s="328"/>
      <c r="CE56" s="328"/>
      <c r="CF56" s="328"/>
      <c r="CG56" s="328"/>
      <c r="CH56" s="328"/>
      <c r="CI56" s="328"/>
      <c r="CJ56" s="328"/>
      <c r="CK56" s="328"/>
      <c r="CL56" s="328"/>
      <c r="CM56" s="328"/>
      <c r="CN56" s="328"/>
      <c r="CO56" s="328"/>
      <c r="CP56" s="328"/>
      <c r="CQ56" s="328"/>
      <c r="CR56" s="328"/>
      <c r="CS56" s="328"/>
      <c r="CT56" s="328"/>
      <c r="CU56" s="328"/>
      <c r="CV56" s="328"/>
      <c r="CW56" s="329"/>
      <c r="CX56" s="50"/>
      <c r="CY56" s="50"/>
      <c r="CZ56" s="50"/>
      <c r="DA56" s="50"/>
      <c r="DB56" s="1"/>
      <c r="DC56" s="1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</row>
    <row r="57" spans="1:166" s="2" customFormat="1" ht="6.95" customHeight="1" x14ac:dyDescent="0.45">
      <c r="A57" s="288"/>
      <c r="B57" s="330" t="s">
        <v>30</v>
      </c>
      <c r="C57" s="124"/>
      <c r="D57" s="124"/>
      <c r="E57" s="124"/>
      <c r="F57" s="124"/>
      <c r="G57" s="124"/>
      <c r="H57" s="124"/>
      <c r="I57" s="124"/>
      <c r="J57" s="124"/>
      <c r="K57" s="124"/>
      <c r="L57" s="333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334" t="s">
        <v>647</v>
      </c>
      <c r="AW57" s="231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2"/>
      <c r="BV57" s="270" t="s">
        <v>19</v>
      </c>
      <c r="BW57" s="271"/>
      <c r="BX57" s="271"/>
      <c r="BY57" s="271"/>
      <c r="BZ57" s="101" t="s">
        <v>675</v>
      </c>
      <c r="CA57" s="102"/>
      <c r="CB57" s="102"/>
      <c r="CC57" s="102"/>
      <c r="CD57" s="102"/>
      <c r="CE57" s="102"/>
      <c r="CF57" s="102"/>
      <c r="CG57" s="103"/>
      <c r="CH57" s="101" t="s">
        <v>676</v>
      </c>
      <c r="CI57" s="102"/>
      <c r="CJ57" s="102"/>
      <c r="CK57" s="102"/>
      <c r="CL57" s="102"/>
      <c r="CM57" s="102"/>
      <c r="CN57" s="102"/>
      <c r="CO57" s="103"/>
      <c r="CP57" s="101" t="s">
        <v>677</v>
      </c>
      <c r="CQ57" s="102"/>
      <c r="CR57" s="102"/>
      <c r="CS57" s="102"/>
      <c r="CT57" s="102"/>
      <c r="CU57" s="102"/>
      <c r="CV57" s="102"/>
      <c r="CW57" s="106"/>
      <c r="EE57" s="48"/>
      <c r="EF57" s="48"/>
      <c r="EG57" s="48"/>
      <c r="EH57" s="48"/>
      <c r="EI57" s="48"/>
    </row>
    <row r="58" spans="1:166" s="2" customFormat="1" ht="6.95" customHeight="1" x14ac:dyDescent="0.45">
      <c r="A58" s="288"/>
      <c r="B58" s="331"/>
      <c r="C58" s="302"/>
      <c r="D58" s="302"/>
      <c r="E58" s="302"/>
      <c r="F58" s="302"/>
      <c r="G58" s="302"/>
      <c r="H58" s="302"/>
      <c r="I58" s="302"/>
      <c r="J58" s="302"/>
      <c r="K58" s="302"/>
      <c r="L58" s="113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335"/>
      <c r="AW58" s="336"/>
      <c r="AX58" s="336"/>
      <c r="AY58" s="336"/>
      <c r="AZ58" s="336"/>
      <c r="BA58" s="336"/>
      <c r="BB58" s="336"/>
      <c r="BC58" s="336"/>
      <c r="BD58" s="336"/>
      <c r="BE58" s="336"/>
      <c r="BF58" s="336"/>
      <c r="BG58" s="336"/>
      <c r="BH58" s="336"/>
      <c r="BI58" s="336"/>
      <c r="BJ58" s="336"/>
      <c r="BK58" s="336"/>
      <c r="BL58" s="336"/>
      <c r="BM58" s="336"/>
      <c r="BN58" s="336"/>
      <c r="BO58" s="336"/>
      <c r="BP58" s="336"/>
      <c r="BQ58" s="336"/>
      <c r="BR58" s="336"/>
      <c r="BS58" s="336"/>
      <c r="BT58" s="336"/>
      <c r="BU58" s="235"/>
      <c r="BV58" s="272"/>
      <c r="BW58" s="272"/>
      <c r="BX58" s="272"/>
      <c r="BY58" s="272"/>
      <c r="BZ58" s="95"/>
      <c r="CA58" s="96"/>
      <c r="CB58" s="96"/>
      <c r="CC58" s="96"/>
      <c r="CD58" s="96"/>
      <c r="CE58" s="96"/>
      <c r="CF58" s="96"/>
      <c r="CG58" s="97"/>
      <c r="CH58" s="95"/>
      <c r="CI58" s="96"/>
      <c r="CJ58" s="96"/>
      <c r="CK58" s="96"/>
      <c r="CL58" s="96"/>
      <c r="CM58" s="96"/>
      <c r="CN58" s="96"/>
      <c r="CO58" s="97"/>
      <c r="CP58" s="95"/>
      <c r="CQ58" s="96"/>
      <c r="CR58" s="96"/>
      <c r="CS58" s="96"/>
      <c r="CT58" s="96"/>
      <c r="CU58" s="96"/>
      <c r="CV58" s="96"/>
      <c r="CW58" s="104"/>
      <c r="EE58" s="48"/>
      <c r="EF58" s="48"/>
      <c r="EG58" s="48"/>
      <c r="EH58" s="48"/>
      <c r="EI58" s="48"/>
    </row>
    <row r="59" spans="1:166" s="2" customFormat="1" ht="6.95" customHeight="1" x14ac:dyDescent="0.45">
      <c r="A59" s="288"/>
      <c r="B59" s="331"/>
      <c r="C59" s="302"/>
      <c r="D59" s="302"/>
      <c r="E59" s="302"/>
      <c r="F59" s="302"/>
      <c r="G59" s="302"/>
      <c r="H59" s="302"/>
      <c r="I59" s="302"/>
      <c r="J59" s="302"/>
      <c r="K59" s="302"/>
      <c r="L59" s="113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335"/>
      <c r="AW59" s="336"/>
      <c r="AX59" s="336"/>
      <c r="AY59" s="336"/>
      <c r="AZ59" s="336"/>
      <c r="BA59" s="336"/>
      <c r="BB59" s="336"/>
      <c r="BC59" s="336"/>
      <c r="BD59" s="336"/>
      <c r="BE59" s="336"/>
      <c r="BF59" s="336"/>
      <c r="BG59" s="336"/>
      <c r="BH59" s="336"/>
      <c r="BI59" s="336"/>
      <c r="BJ59" s="336"/>
      <c r="BK59" s="336"/>
      <c r="BL59" s="336"/>
      <c r="BM59" s="336"/>
      <c r="BN59" s="336"/>
      <c r="BO59" s="336"/>
      <c r="BP59" s="336"/>
      <c r="BQ59" s="336"/>
      <c r="BR59" s="336"/>
      <c r="BS59" s="336"/>
      <c r="BT59" s="336"/>
      <c r="BU59" s="235"/>
      <c r="BV59" s="272"/>
      <c r="BW59" s="272"/>
      <c r="BX59" s="272"/>
      <c r="BY59" s="272"/>
      <c r="BZ59" s="95"/>
      <c r="CA59" s="96"/>
      <c r="CB59" s="96"/>
      <c r="CC59" s="96"/>
      <c r="CD59" s="96"/>
      <c r="CE59" s="96"/>
      <c r="CF59" s="96"/>
      <c r="CG59" s="97"/>
      <c r="CH59" s="95"/>
      <c r="CI59" s="96"/>
      <c r="CJ59" s="96"/>
      <c r="CK59" s="96"/>
      <c r="CL59" s="96"/>
      <c r="CM59" s="96"/>
      <c r="CN59" s="96"/>
      <c r="CO59" s="97"/>
      <c r="CP59" s="95"/>
      <c r="CQ59" s="96"/>
      <c r="CR59" s="96"/>
      <c r="CS59" s="96"/>
      <c r="CT59" s="96"/>
      <c r="CU59" s="96"/>
      <c r="CV59" s="96"/>
      <c r="CW59" s="104"/>
      <c r="EE59" s="48"/>
      <c r="EF59" s="48"/>
      <c r="EG59" s="48"/>
      <c r="EH59" s="48"/>
      <c r="EI59" s="48"/>
    </row>
    <row r="60" spans="1:166" s="2" customFormat="1" ht="6.95" customHeight="1" x14ac:dyDescent="0.45">
      <c r="A60" s="288"/>
      <c r="B60" s="331"/>
      <c r="C60" s="302"/>
      <c r="D60" s="302"/>
      <c r="E60" s="302"/>
      <c r="F60" s="302"/>
      <c r="G60" s="302"/>
      <c r="H60" s="302"/>
      <c r="I60" s="302"/>
      <c r="J60" s="302"/>
      <c r="K60" s="302"/>
      <c r="L60" s="113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335"/>
      <c r="AW60" s="336"/>
      <c r="AX60" s="336"/>
      <c r="AY60" s="336"/>
      <c r="AZ60" s="336"/>
      <c r="BA60" s="336"/>
      <c r="BB60" s="336"/>
      <c r="BC60" s="336"/>
      <c r="BD60" s="336"/>
      <c r="BE60" s="336"/>
      <c r="BF60" s="336"/>
      <c r="BG60" s="336"/>
      <c r="BH60" s="336"/>
      <c r="BI60" s="336"/>
      <c r="BJ60" s="336"/>
      <c r="BK60" s="336"/>
      <c r="BL60" s="336"/>
      <c r="BM60" s="336"/>
      <c r="BN60" s="336"/>
      <c r="BO60" s="336"/>
      <c r="BP60" s="336"/>
      <c r="BQ60" s="336"/>
      <c r="BR60" s="336"/>
      <c r="BS60" s="336"/>
      <c r="BT60" s="336"/>
      <c r="BU60" s="235"/>
      <c r="BV60" s="272"/>
      <c r="BW60" s="272"/>
      <c r="BX60" s="272"/>
      <c r="BY60" s="272"/>
      <c r="BZ60" s="95"/>
      <c r="CA60" s="96"/>
      <c r="CB60" s="96"/>
      <c r="CC60" s="96"/>
      <c r="CD60" s="96"/>
      <c r="CE60" s="96"/>
      <c r="CF60" s="96"/>
      <c r="CG60" s="97"/>
      <c r="CH60" s="95"/>
      <c r="CI60" s="96"/>
      <c r="CJ60" s="96"/>
      <c r="CK60" s="96"/>
      <c r="CL60" s="96"/>
      <c r="CM60" s="96"/>
      <c r="CN60" s="96"/>
      <c r="CO60" s="97"/>
      <c r="CP60" s="95"/>
      <c r="CQ60" s="96"/>
      <c r="CR60" s="96"/>
      <c r="CS60" s="96"/>
      <c r="CT60" s="96"/>
      <c r="CU60" s="96"/>
      <c r="CV60" s="96"/>
      <c r="CW60" s="104"/>
      <c r="EE60" s="48"/>
      <c r="EF60" s="48"/>
      <c r="EG60" s="48"/>
      <c r="EH60" s="48"/>
      <c r="EI60" s="48"/>
    </row>
    <row r="61" spans="1:166" s="2" customFormat="1" ht="6.95" customHeight="1" x14ac:dyDescent="0.45">
      <c r="A61" s="288"/>
      <c r="B61" s="332"/>
      <c r="C61" s="132"/>
      <c r="D61" s="132"/>
      <c r="E61" s="132"/>
      <c r="F61" s="132"/>
      <c r="G61" s="132"/>
      <c r="H61" s="132"/>
      <c r="I61" s="132"/>
      <c r="J61" s="132"/>
      <c r="K61" s="132"/>
      <c r="L61" s="131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337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338"/>
      <c r="BI61" s="338"/>
      <c r="BJ61" s="338"/>
      <c r="BK61" s="338"/>
      <c r="BL61" s="338"/>
      <c r="BM61" s="338"/>
      <c r="BN61" s="338"/>
      <c r="BO61" s="338"/>
      <c r="BP61" s="338"/>
      <c r="BQ61" s="338"/>
      <c r="BR61" s="338"/>
      <c r="BS61" s="338"/>
      <c r="BT61" s="338"/>
      <c r="BU61" s="339"/>
      <c r="BV61" s="273"/>
      <c r="BW61" s="273"/>
      <c r="BX61" s="273"/>
      <c r="BY61" s="273"/>
      <c r="BZ61" s="98"/>
      <c r="CA61" s="99"/>
      <c r="CB61" s="99"/>
      <c r="CC61" s="99"/>
      <c r="CD61" s="99"/>
      <c r="CE61" s="99"/>
      <c r="CF61" s="99"/>
      <c r="CG61" s="100"/>
      <c r="CH61" s="98"/>
      <c r="CI61" s="99"/>
      <c r="CJ61" s="99"/>
      <c r="CK61" s="99"/>
      <c r="CL61" s="99"/>
      <c r="CM61" s="99"/>
      <c r="CN61" s="99"/>
      <c r="CO61" s="100"/>
      <c r="CP61" s="98"/>
      <c r="CQ61" s="99"/>
      <c r="CR61" s="99"/>
      <c r="CS61" s="99"/>
      <c r="CT61" s="99"/>
      <c r="CU61" s="99"/>
      <c r="CV61" s="99"/>
      <c r="CW61" s="105"/>
      <c r="EE61" s="48"/>
      <c r="EF61" s="48"/>
      <c r="EG61" s="48"/>
      <c r="EH61" s="48"/>
      <c r="EI61" s="48"/>
    </row>
    <row r="62" spans="1:166" s="2" customFormat="1" ht="6.95" customHeight="1" x14ac:dyDescent="0.45">
      <c r="A62" s="288"/>
      <c r="B62" s="230" t="s">
        <v>648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2"/>
      <c r="AB62" s="221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3"/>
      <c r="EE62" s="48"/>
      <c r="EF62" s="48"/>
      <c r="EG62" s="48"/>
      <c r="EH62" s="48"/>
      <c r="EI62" s="48"/>
    </row>
    <row r="63" spans="1:166" s="2" customFormat="1" ht="6.95" customHeight="1" x14ac:dyDescent="0.45">
      <c r="A63" s="288"/>
      <c r="B63" s="233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5"/>
      <c r="AB63" s="224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5"/>
      <c r="BN63" s="225"/>
      <c r="BO63" s="225"/>
      <c r="BP63" s="225"/>
      <c r="BQ63" s="225"/>
      <c r="BR63" s="225"/>
      <c r="BS63" s="225"/>
      <c r="BT63" s="225"/>
      <c r="BU63" s="225"/>
      <c r="BV63" s="225"/>
      <c r="BW63" s="225"/>
      <c r="BX63" s="225"/>
      <c r="BY63" s="225"/>
      <c r="BZ63" s="225"/>
      <c r="CA63" s="225"/>
      <c r="CB63" s="225"/>
      <c r="CC63" s="225"/>
      <c r="CD63" s="225"/>
      <c r="CE63" s="225"/>
      <c r="CF63" s="225"/>
      <c r="CG63" s="225"/>
      <c r="CH63" s="225"/>
      <c r="CI63" s="225"/>
      <c r="CJ63" s="225"/>
      <c r="CK63" s="225"/>
      <c r="CL63" s="225"/>
      <c r="CM63" s="225"/>
      <c r="CN63" s="225"/>
      <c r="CO63" s="225"/>
      <c r="CP63" s="225"/>
      <c r="CQ63" s="225"/>
      <c r="CR63" s="225"/>
      <c r="CS63" s="225"/>
      <c r="CT63" s="225"/>
      <c r="CU63" s="225"/>
      <c r="CV63" s="225"/>
      <c r="CW63" s="226"/>
      <c r="EE63" s="48"/>
      <c r="EF63" s="48"/>
      <c r="EG63" s="48"/>
      <c r="EH63" s="48"/>
      <c r="EI63" s="48"/>
    </row>
    <row r="64" spans="1:166" s="2" customFormat="1" ht="6.95" customHeight="1" x14ac:dyDescent="0.45">
      <c r="A64" s="288"/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5"/>
      <c r="AB64" s="224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5"/>
      <c r="BN64" s="225"/>
      <c r="BO64" s="225"/>
      <c r="BP64" s="225"/>
      <c r="BQ64" s="225"/>
      <c r="BR64" s="225"/>
      <c r="BS64" s="225"/>
      <c r="BT64" s="225"/>
      <c r="BU64" s="225"/>
      <c r="BV64" s="225"/>
      <c r="BW64" s="225"/>
      <c r="BX64" s="225"/>
      <c r="BY64" s="225"/>
      <c r="BZ64" s="225"/>
      <c r="CA64" s="225"/>
      <c r="CB64" s="225"/>
      <c r="CC64" s="225"/>
      <c r="CD64" s="225"/>
      <c r="CE64" s="225"/>
      <c r="CF64" s="225"/>
      <c r="CG64" s="225"/>
      <c r="CH64" s="225"/>
      <c r="CI64" s="225"/>
      <c r="CJ64" s="225"/>
      <c r="CK64" s="225"/>
      <c r="CL64" s="225"/>
      <c r="CM64" s="225"/>
      <c r="CN64" s="225"/>
      <c r="CO64" s="225"/>
      <c r="CP64" s="225"/>
      <c r="CQ64" s="225"/>
      <c r="CR64" s="225"/>
      <c r="CS64" s="225"/>
      <c r="CT64" s="225"/>
      <c r="CU64" s="225"/>
      <c r="CV64" s="225"/>
      <c r="CW64" s="226"/>
      <c r="EE64" s="48"/>
      <c r="EF64" s="48"/>
      <c r="EG64" s="48"/>
      <c r="EH64" s="48"/>
      <c r="EI64" s="48"/>
    </row>
    <row r="65" spans="1:155" s="2" customFormat="1" ht="6.95" customHeight="1" x14ac:dyDescent="0.45">
      <c r="A65" s="288"/>
      <c r="B65" s="340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9"/>
      <c r="AB65" s="224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  <c r="BT65" s="225"/>
      <c r="BU65" s="225"/>
      <c r="BV65" s="225"/>
      <c r="BW65" s="225"/>
      <c r="BX65" s="225"/>
      <c r="BY65" s="225"/>
      <c r="BZ65" s="225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5"/>
      <c r="CL65" s="225"/>
      <c r="CM65" s="225"/>
      <c r="CN65" s="225"/>
      <c r="CO65" s="225"/>
      <c r="CP65" s="225"/>
      <c r="CQ65" s="225"/>
      <c r="CR65" s="225"/>
      <c r="CS65" s="225"/>
      <c r="CT65" s="225"/>
      <c r="CU65" s="225"/>
      <c r="CV65" s="225"/>
      <c r="CW65" s="226"/>
      <c r="EE65" s="48"/>
      <c r="EF65" s="48"/>
      <c r="EG65" s="48"/>
      <c r="EH65" s="48"/>
      <c r="EI65" s="48"/>
    </row>
    <row r="66" spans="1:155" s="2" customFormat="1" ht="6.95" customHeight="1" x14ac:dyDescent="0.45">
      <c r="A66" s="288"/>
      <c r="B66" s="230" t="s">
        <v>649</v>
      </c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2"/>
      <c r="AB66" s="221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3"/>
      <c r="EE66" s="48"/>
      <c r="EF66" s="48"/>
      <c r="EG66" s="48"/>
      <c r="EH66" s="48"/>
      <c r="EI66" s="48"/>
    </row>
    <row r="67" spans="1:155" s="2" customFormat="1" ht="6.95" customHeight="1" x14ac:dyDescent="0.45">
      <c r="A67" s="288"/>
      <c r="B67" s="233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5"/>
      <c r="AB67" s="224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5"/>
      <c r="BN67" s="225"/>
      <c r="BO67" s="225"/>
      <c r="BP67" s="225"/>
      <c r="BQ67" s="225"/>
      <c r="BR67" s="225"/>
      <c r="BS67" s="225"/>
      <c r="BT67" s="225"/>
      <c r="BU67" s="225"/>
      <c r="BV67" s="225"/>
      <c r="BW67" s="225"/>
      <c r="BX67" s="225"/>
      <c r="BY67" s="225"/>
      <c r="BZ67" s="225"/>
      <c r="CA67" s="225"/>
      <c r="CB67" s="225"/>
      <c r="CC67" s="225"/>
      <c r="CD67" s="225"/>
      <c r="CE67" s="225"/>
      <c r="CF67" s="225"/>
      <c r="CG67" s="225"/>
      <c r="CH67" s="225"/>
      <c r="CI67" s="225"/>
      <c r="CJ67" s="225"/>
      <c r="CK67" s="225"/>
      <c r="CL67" s="225"/>
      <c r="CM67" s="225"/>
      <c r="CN67" s="225"/>
      <c r="CO67" s="225"/>
      <c r="CP67" s="225"/>
      <c r="CQ67" s="225"/>
      <c r="CR67" s="225"/>
      <c r="CS67" s="225"/>
      <c r="CT67" s="225"/>
      <c r="CU67" s="225"/>
      <c r="CV67" s="225"/>
      <c r="CW67" s="226"/>
      <c r="EE67" s="48"/>
      <c r="EF67" s="48"/>
      <c r="EG67" s="48"/>
      <c r="EH67" s="48"/>
      <c r="EI67" s="48"/>
    </row>
    <row r="68" spans="1:155" s="2" customFormat="1" ht="6.95" customHeight="1" x14ac:dyDescent="0.45">
      <c r="A68" s="288"/>
      <c r="B68" s="233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5"/>
      <c r="AB68" s="224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  <c r="BT68" s="225"/>
      <c r="BU68" s="225"/>
      <c r="BV68" s="225"/>
      <c r="BW68" s="225"/>
      <c r="BX68" s="225"/>
      <c r="BY68" s="225"/>
      <c r="BZ68" s="225"/>
      <c r="CA68" s="225"/>
      <c r="CB68" s="225"/>
      <c r="CC68" s="225"/>
      <c r="CD68" s="225"/>
      <c r="CE68" s="225"/>
      <c r="CF68" s="225"/>
      <c r="CG68" s="225"/>
      <c r="CH68" s="225"/>
      <c r="CI68" s="225"/>
      <c r="CJ68" s="225"/>
      <c r="CK68" s="225"/>
      <c r="CL68" s="225"/>
      <c r="CM68" s="225"/>
      <c r="CN68" s="225"/>
      <c r="CO68" s="225"/>
      <c r="CP68" s="225"/>
      <c r="CQ68" s="225"/>
      <c r="CR68" s="225"/>
      <c r="CS68" s="225"/>
      <c r="CT68" s="225"/>
      <c r="CU68" s="225"/>
      <c r="CV68" s="225"/>
      <c r="CW68" s="226"/>
      <c r="EE68" s="48"/>
      <c r="EF68" s="48"/>
      <c r="EG68" s="48"/>
      <c r="EH68" s="48"/>
      <c r="EI68" s="48"/>
    </row>
    <row r="69" spans="1:155" s="2" customFormat="1" ht="6.95" customHeight="1" x14ac:dyDescent="0.45">
      <c r="A69" s="288"/>
      <c r="B69" s="340"/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9"/>
      <c r="AB69" s="224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5"/>
      <c r="BR69" s="225"/>
      <c r="BS69" s="225"/>
      <c r="BT69" s="225"/>
      <c r="BU69" s="225"/>
      <c r="BV69" s="225"/>
      <c r="BW69" s="225"/>
      <c r="BX69" s="225"/>
      <c r="BY69" s="225"/>
      <c r="BZ69" s="225"/>
      <c r="CA69" s="225"/>
      <c r="CB69" s="225"/>
      <c r="CC69" s="225"/>
      <c r="CD69" s="225"/>
      <c r="CE69" s="225"/>
      <c r="CF69" s="225"/>
      <c r="CG69" s="225"/>
      <c r="CH69" s="225"/>
      <c r="CI69" s="225"/>
      <c r="CJ69" s="225"/>
      <c r="CK69" s="225"/>
      <c r="CL69" s="225"/>
      <c r="CM69" s="225"/>
      <c r="CN69" s="225"/>
      <c r="CO69" s="225"/>
      <c r="CP69" s="225"/>
      <c r="CQ69" s="225"/>
      <c r="CR69" s="225"/>
      <c r="CS69" s="225"/>
      <c r="CT69" s="225"/>
      <c r="CU69" s="225"/>
      <c r="CV69" s="225"/>
      <c r="CW69" s="226"/>
      <c r="EE69" s="48"/>
      <c r="EF69" s="48"/>
      <c r="EG69" s="48"/>
      <c r="EH69" s="48"/>
      <c r="EI69" s="48"/>
    </row>
    <row r="70" spans="1:155" s="2" customFormat="1" ht="6.95" customHeight="1" x14ac:dyDescent="0.45">
      <c r="A70" s="288"/>
      <c r="B70" s="212" t="s">
        <v>650</v>
      </c>
      <c r="C70" s="341"/>
      <c r="D70" s="341"/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2"/>
      <c r="AB70" s="334"/>
      <c r="AC70" s="349"/>
      <c r="AD70" s="349"/>
      <c r="AE70" s="349"/>
      <c r="AF70" s="349"/>
      <c r="AG70" s="349"/>
      <c r="AH70" s="349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3"/>
      <c r="CX70" s="45"/>
      <c r="CY70" s="45"/>
      <c r="CZ70" s="45"/>
      <c r="DA70" s="45"/>
      <c r="DB70" s="44"/>
      <c r="DC70" s="44"/>
      <c r="DD70" s="44"/>
      <c r="DE70" s="44"/>
      <c r="DF70" s="44"/>
      <c r="DG70" s="44"/>
      <c r="DH70" s="44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</row>
    <row r="71" spans="1:155" s="2" customFormat="1" ht="6.95" customHeight="1" x14ac:dyDescent="0.45">
      <c r="A71" s="288"/>
      <c r="B71" s="343"/>
      <c r="C71" s="344"/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5"/>
      <c r="AB71" s="350"/>
      <c r="AC71" s="351"/>
      <c r="AD71" s="351"/>
      <c r="AE71" s="351"/>
      <c r="AF71" s="351"/>
      <c r="AG71" s="351"/>
      <c r="AH71" s="351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5"/>
      <c r="CE71" s="295"/>
      <c r="CF71" s="295"/>
      <c r="CG71" s="295"/>
      <c r="CH71" s="295"/>
      <c r="CI71" s="295"/>
      <c r="CJ71" s="295"/>
      <c r="CK71" s="295"/>
      <c r="CL71" s="295"/>
      <c r="CM71" s="295"/>
      <c r="CN71" s="295"/>
      <c r="CO71" s="295"/>
      <c r="CP71" s="295"/>
      <c r="CQ71" s="295"/>
      <c r="CR71" s="295"/>
      <c r="CS71" s="295"/>
      <c r="CT71" s="295"/>
      <c r="CU71" s="295"/>
      <c r="CV71" s="295"/>
      <c r="CW71" s="226"/>
      <c r="CX71" s="45"/>
      <c r="CY71" s="45"/>
      <c r="CZ71" s="45"/>
      <c r="DA71" s="45"/>
      <c r="DB71" s="44"/>
      <c r="DC71" s="44"/>
      <c r="DD71" s="44"/>
      <c r="DE71" s="44"/>
      <c r="DF71" s="44"/>
      <c r="DG71" s="44"/>
      <c r="DH71" s="44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</row>
    <row r="72" spans="1:155" s="2" customFormat="1" ht="6.95" customHeight="1" x14ac:dyDescent="0.45">
      <c r="A72" s="288"/>
      <c r="B72" s="343"/>
      <c r="C72" s="344"/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5"/>
      <c r="AB72" s="350"/>
      <c r="AC72" s="351"/>
      <c r="AD72" s="351"/>
      <c r="AE72" s="351"/>
      <c r="AF72" s="351"/>
      <c r="AG72" s="351"/>
      <c r="AH72" s="351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5"/>
      <c r="CE72" s="295"/>
      <c r="CF72" s="295"/>
      <c r="CG72" s="295"/>
      <c r="CH72" s="295"/>
      <c r="CI72" s="295"/>
      <c r="CJ72" s="295"/>
      <c r="CK72" s="295"/>
      <c r="CL72" s="295"/>
      <c r="CM72" s="295"/>
      <c r="CN72" s="295"/>
      <c r="CO72" s="295"/>
      <c r="CP72" s="295"/>
      <c r="CQ72" s="295"/>
      <c r="CR72" s="295"/>
      <c r="CS72" s="295"/>
      <c r="CT72" s="295"/>
      <c r="CU72" s="295"/>
      <c r="CV72" s="295"/>
      <c r="CW72" s="226"/>
      <c r="CX72" s="45"/>
      <c r="CY72" s="45"/>
      <c r="CZ72" s="45"/>
      <c r="DA72" s="45"/>
      <c r="DB72" s="44"/>
      <c r="DC72" s="44"/>
      <c r="DD72" s="44"/>
      <c r="DE72" s="44"/>
      <c r="DF72" s="44"/>
      <c r="DG72" s="44"/>
      <c r="DH72" s="44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</row>
    <row r="73" spans="1:155" s="2" customFormat="1" ht="6.95" customHeight="1" x14ac:dyDescent="0.45">
      <c r="A73" s="288"/>
      <c r="B73" s="343"/>
      <c r="C73" s="344"/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5"/>
      <c r="AB73" s="224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5"/>
      <c r="CE73" s="295"/>
      <c r="CF73" s="295"/>
      <c r="CG73" s="295"/>
      <c r="CH73" s="295"/>
      <c r="CI73" s="295"/>
      <c r="CJ73" s="295"/>
      <c r="CK73" s="295"/>
      <c r="CL73" s="295"/>
      <c r="CM73" s="295"/>
      <c r="CN73" s="295"/>
      <c r="CO73" s="295"/>
      <c r="CP73" s="295"/>
      <c r="CQ73" s="295"/>
      <c r="CR73" s="295"/>
      <c r="CS73" s="295"/>
      <c r="CT73" s="295"/>
      <c r="CU73" s="295"/>
      <c r="CV73" s="295"/>
      <c r="CW73" s="226"/>
      <c r="CX73" s="45"/>
      <c r="CY73" s="45"/>
      <c r="CZ73" s="45"/>
      <c r="DA73" s="45"/>
      <c r="DB73" s="44"/>
      <c r="DC73" s="44"/>
      <c r="DD73" s="44"/>
      <c r="DE73" s="44"/>
      <c r="DF73" s="44"/>
      <c r="DG73" s="44"/>
      <c r="DH73" s="44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</row>
    <row r="74" spans="1:155" s="2" customFormat="1" ht="6.95" customHeight="1" x14ac:dyDescent="0.45">
      <c r="A74" s="288"/>
      <c r="B74" s="343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5"/>
      <c r="AB74" s="224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5"/>
      <c r="CE74" s="295"/>
      <c r="CF74" s="295"/>
      <c r="CG74" s="295"/>
      <c r="CH74" s="295"/>
      <c r="CI74" s="295"/>
      <c r="CJ74" s="295"/>
      <c r="CK74" s="295"/>
      <c r="CL74" s="295"/>
      <c r="CM74" s="295"/>
      <c r="CN74" s="295"/>
      <c r="CO74" s="295"/>
      <c r="CP74" s="295"/>
      <c r="CQ74" s="295"/>
      <c r="CR74" s="295"/>
      <c r="CS74" s="295"/>
      <c r="CT74" s="295"/>
      <c r="CU74" s="295"/>
      <c r="CV74" s="295"/>
      <c r="CW74" s="226"/>
      <c r="CX74" s="45"/>
      <c r="CY74" s="45"/>
      <c r="CZ74" s="45"/>
      <c r="DA74" s="45"/>
      <c r="DB74" s="44"/>
      <c r="DC74" s="44"/>
      <c r="DD74" s="44"/>
      <c r="DE74" s="44"/>
      <c r="DF74" s="44"/>
      <c r="DG74" s="44"/>
      <c r="DH74" s="44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</row>
    <row r="75" spans="1:155" s="2" customFormat="1" ht="6.95" customHeight="1" x14ac:dyDescent="0.45">
      <c r="A75" s="288"/>
      <c r="B75" s="346"/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7"/>
      <c r="W75" s="347"/>
      <c r="X75" s="347"/>
      <c r="Y75" s="347"/>
      <c r="Z75" s="347"/>
      <c r="AA75" s="348"/>
      <c r="AB75" s="224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5"/>
      <c r="CE75" s="295"/>
      <c r="CF75" s="295"/>
      <c r="CG75" s="295"/>
      <c r="CH75" s="295"/>
      <c r="CI75" s="295"/>
      <c r="CJ75" s="295"/>
      <c r="CK75" s="295"/>
      <c r="CL75" s="295"/>
      <c r="CM75" s="295"/>
      <c r="CN75" s="295"/>
      <c r="CO75" s="295"/>
      <c r="CP75" s="295"/>
      <c r="CQ75" s="295"/>
      <c r="CR75" s="295"/>
      <c r="CS75" s="295"/>
      <c r="CT75" s="295"/>
      <c r="CU75" s="295"/>
      <c r="CV75" s="295"/>
      <c r="CW75" s="226"/>
      <c r="CX75" s="45"/>
      <c r="CY75" s="45"/>
      <c r="CZ75" s="45"/>
      <c r="DA75" s="45"/>
      <c r="DB75" s="44"/>
      <c r="DC75" s="44"/>
      <c r="DD75" s="44"/>
      <c r="DE75" s="44"/>
      <c r="DF75" s="44"/>
      <c r="DG75" s="44"/>
      <c r="DH75" s="44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</row>
    <row r="76" spans="1:155" s="2" customFormat="1" ht="6.95" customHeight="1" x14ac:dyDescent="0.45">
      <c r="A76" s="288"/>
      <c r="B76" s="212" t="s">
        <v>651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4"/>
      <c r="AB76" s="221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3"/>
      <c r="EE76" s="48"/>
      <c r="EF76" s="48"/>
      <c r="EG76" s="48"/>
      <c r="EH76" s="48"/>
      <c r="EI76" s="48"/>
    </row>
    <row r="77" spans="1:155" s="2" customFormat="1" ht="6.95" customHeight="1" x14ac:dyDescent="0.45">
      <c r="A77" s="288"/>
      <c r="B77" s="215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217"/>
      <c r="AB77" s="224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5"/>
      <c r="CE77" s="295"/>
      <c r="CF77" s="295"/>
      <c r="CG77" s="295"/>
      <c r="CH77" s="295"/>
      <c r="CI77" s="295"/>
      <c r="CJ77" s="295"/>
      <c r="CK77" s="295"/>
      <c r="CL77" s="295"/>
      <c r="CM77" s="295"/>
      <c r="CN77" s="295"/>
      <c r="CO77" s="295"/>
      <c r="CP77" s="295"/>
      <c r="CQ77" s="295"/>
      <c r="CR77" s="295"/>
      <c r="CS77" s="295"/>
      <c r="CT77" s="295"/>
      <c r="CU77" s="295"/>
      <c r="CV77" s="295"/>
      <c r="CW77" s="226"/>
      <c r="EE77" s="48"/>
      <c r="EF77" s="48"/>
      <c r="EG77" s="48"/>
      <c r="EH77" s="48"/>
      <c r="EI77" s="48"/>
    </row>
    <row r="78" spans="1:155" s="2" customFormat="1" ht="6.95" customHeight="1" x14ac:dyDescent="0.45">
      <c r="A78" s="288"/>
      <c r="B78" s="215"/>
      <c r="C78" s="352"/>
      <c r="D78" s="352"/>
      <c r="E78" s="352"/>
      <c r="F78" s="352"/>
      <c r="G78" s="352"/>
      <c r="H78" s="352"/>
      <c r="I78" s="352"/>
      <c r="J78" s="352"/>
      <c r="K78" s="352"/>
      <c r="L78" s="352"/>
      <c r="M78" s="352"/>
      <c r="N78" s="352"/>
      <c r="O78" s="352"/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352"/>
      <c r="AA78" s="217"/>
      <c r="AB78" s="224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5"/>
      <c r="CE78" s="295"/>
      <c r="CF78" s="295"/>
      <c r="CG78" s="295"/>
      <c r="CH78" s="295"/>
      <c r="CI78" s="295"/>
      <c r="CJ78" s="295"/>
      <c r="CK78" s="295"/>
      <c r="CL78" s="295"/>
      <c r="CM78" s="295"/>
      <c r="CN78" s="295"/>
      <c r="CO78" s="295"/>
      <c r="CP78" s="295"/>
      <c r="CQ78" s="295"/>
      <c r="CR78" s="295"/>
      <c r="CS78" s="295"/>
      <c r="CT78" s="295"/>
      <c r="CU78" s="295"/>
      <c r="CV78" s="295"/>
      <c r="CW78" s="226"/>
      <c r="EE78" s="48"/>
      <c r="EF78" s="48"/>
      <c r="EG78" s="48"/>
      <c r="EH78" s="48"/>
      <c r="EI78" s="48"/>
    </row>
    <row r="79" spans="1:155" s="2" customFormat="1" ht="6.95" customHeight="1" x14ac:dyDescent="0.45">
      <c r="A79" s="288"/>
      <c r="B79" s="218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20"/>
      <c r="AB79" s="227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  <c r="CD79" s="228"/>
      <c r="CE79" s="228"/>
      <c r="CF79" s="228"/>
      <c r="CG79" s="228"/>
      <c r="CH79" s="228"/>
      <c r="CI79" s="228"/>
      <c r="CJ79" s="228"/>
      <c r="CK79" s="228"/>
      <c r="CL79" s="228"/>
      <c r="CM79" s="228"/>
      <c r="CN79" s="228"/>
      <c r="CO79" s="228"/>
      <c r="CP79" s="228"/>
      <c r="CQ79" s="228"/>
      <c r="CR79" s="228"/>
      <c r="CS79" s="228"/>
      <c r="CT79" s="228"/>
      <c r="CU79" s="228"/>
      <c r="CV79" s="228"/>
      <c r="CW79" s="229"/>
      <c r="EE79" s="48"/>
      <c r="EF79" s="48"/>
      <c r="EG79" s="48"/>
      <c r="EH79" s="48"/>
      <c r="EI79" s="48"/>
    </row>
    <row r="80" spans="1:155" s="2" customFormat="1" ht="6.95" customHeight="1" x14ac:dyDescent="0.45">
      <c r="A80" s="288"/>
      <c r="B80" s="353" t="s">
        <v>652</v>
      </c>
      <c r="C80" s="354"/>
      <c r="D80" s="354"/>
      <c r="E80" s="354"/>
      <c r="F80" s="354"/>
      <c r="G80" s="179" t="s">
        <v>653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9"/>
      <c r="S80" s="359" t="s">
        <v>689</v>
      </c>
      <c r="T80" s="360"/>
      <c r="U80" s="360"/>
      <c r="V80" s="360"/>
      <c r="W80" s="360"/>
      <c r="X80" s="360"/>
      <c r="Y80" s="360"/>
      <c r="Z80" s="360"/>
      <c r="AA80" s="360"/>
      <c r="AB80" s="360"/>
      <c r="AC80" s="361"/>
      <c r="AD80" s="361"/>
      <c r="AE80" s="361"/>
      <c r="AF80" s="361"/>
      <c r="AG80" s="362"/>
      <c r="AH80" s="179"/>
      <c r="AI80" s="118"/>
      <c r="AJ80" s="118"/>
      <c r="AK80" s="118"/>
      <c r="AL80" s="118"/>
      <c r="AM80" s="118"/>
      <c r="AN80" s="118"/>
      <c r="AO80" s="119"/>
      <c r="AP80" s="179" t="s">
        <v>654</v>
      </c>
      <c r="AQ80" s="118"/>
      <c r="AR80" s="118"/>
      <c r="AS80" s="118"/>
      <c r="AT80" s="118"/>
      <c r="AU80" s="118"/>
      <c r="AV80" s="118"/>
      <c r="AW80" s="118"/>
      <c r="AX80" s="118"/>
      <c r="AY80" s="119"/>
      <c r="AZ80" s="258">
        <v>1</v>
      </c>
      <c r="BA80" s="118"/>
      <c r="BB80" s="118"/>
      <c r="BC80" s="118"/>
      <c r="BD80" s="118"/>
      <c r="BE80" s="118"/>
      <c r="BF80" s="118"/>
      <c r="BG80" s="118"/>
      <c r="BH80" s="118"/>
      <c r="BI80" s="118"/>
      <c r="BJ80" s="371" t="s">
        <v>655</v>
      </c>
      <c r="BK80" s="371"/>
      <c r="BL80" s="371"/>
      <c r="BM80" s="371"/>
      <c r="BN80" s="372"/>
      <c r="BO80" s="143" t="s">
        <v>656</v>
      </c>
      <c r="BP80" s="118"/>
      <c r="BQ80" s="118"/>
      <c r="BR80" s="118"/>
      <c r="BS80" s="118"/>
      <c r="BT80" s="118"/>
      <c r="BU80" s="118"/>
      <c r="BV80" s="118"/>
      <c r="BW80" s="118"/>
      <c r="BX80" s="119"/>
      <c r="BY80" s="179" t="s">
        <v>657</v>
      </c>
      <c r="BZ80" s="118"/>
      <c r="CA80" s="118"/>
      <c r="CB80" s="118"/>
      <c r="CC80" s="118"/>
      <c r="CD80" s="118"/>
      <c r="CE80" s="118"/>
      <c r="CF80" s="118"/>
      <c r="CG80" s="118"/>
      <c r="CH80" s="118"/>
      <c r="CI80" s="258"/>
      <c r="CJ80" s="118"/>
      <c r="CK80" s="118"/>
      <c r="CL80" s="118"/>
      <c r="CM80" s="118"/>
      <c r="CN80" s="118"/>
      <c r="CO80" s="118"/>
      <c r="CP80" s="118"/>
      <c r="CQ80" s="118"/>
      <c r="CR80" s="118"/>
      <c r="CS80" s="371" t="s">
        <v>655</v>
      </c>
      <c r="CT80" s="371"/>
      <c r="CU80" s="371"/>
      <c r="CV80" s="371"/>
      <c r="CW80" s="516"/>
      <c r="CX80" s="60"/>
      <c r="CY80" s="44"/>
      <c r="CZ80" s="44"/>
      <c r="DA80" s="44"/>
      <c r="DB80" s="44"/>
      <c r="DC80" s="44"/>
    </row>
    <row r="81" spans="1:161" s="2" customFormat="1" ht="6.95" customHeight="1" x14ac:dyDescent="0.45">
      <c r="A81" s="288"/>
      <c r="B81" s="355"/>
      <c r="C81" s="356"/>
      <c r="D81" s="356"/>
      <c r="E81" s="356"/>
      <c r="F81" s="356"/>
      <c r="G81" s="188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122"/>
      <c r="S81" s="363"/>
      <c r="T81" s="364"/>
      <c r="U81" s="364"/>
      <c r="V81" s="364"/>
      <c r="W81" s="364"/>
      <c r="X81" s="364"/>
      <c r="Y81" s="364"/>
      <c r="Z81" s="364"/>
      <c r="AA81" s="364"/>
      <c r="AB81" s="364"/>
      <c r="AC81" s="365"/>
      <c r="AD81" s="365"/>
      <c r="AE81" s="365"/>
      <c r="AF81" s="365"/>
      <c r="AG81" s="366"/>
      <c r="AH81" s="188"/>
      <c r="AI81" s="210"/>
      <c r="AJ81" s="210"/>
      <c r="AK81" s="210"/>
      <c r="AL81" s="210"/>
      <c r="AM81" s="210"/>
      <c r="AN81" s="210"/>
      <c r="AO81" s="122"/>
      <c r="AP81" s="188"/>
      <c r="AQ81" s="210"/>
      <c r="AR81" s="210"/>
      <c r="AS81" s="210"/>
      <c r="AT81" s="210"/>
      <c r="AU81" s="210"/>
      <c r="AV81" s="210"/>
      <c r="AW81" s="210"/>
      <c r="AX81" s="210"/>
      <c r="AY81" s="122"/>
      <c r="AZ81" s="188"/>
      <c r="BA81" s="210"/>
      <c r="BB81" s="210"/>
      <c r="BC81" s="210"/>
      <c r="BD81" s="210"/>
      <c r="BE81" s="210"/>
      <c r="BF81" s="210"/>
      <c r="BG81" s="210"/>
      <c r="BH81" s="210"/>
      <c r="BI81" s="210"/>
      <c r="BJ81" s="373"/>
      <c r="BK81" s="373"/>
      <c r="BL81" s="373"/>
      <c r="BM81" s="373"/>
      <c r="BN81" s="374"/>
      <c r="BO81" s="210"/>
      <c r="BP81" s="210"/>
      <c r="BQ81" s="210"/>
      <c r="BR81" s="210"/>
      <c r="BS81" s="210"/>
      <c r="BT81" s="210"/>
      <c r="BU81" s="210"/>
      <c r="BV81" s="210"/>
      <c r="BW81" s="210"/>
      <c r="BX81" s="122"/>
      <c r="BY81" s="188"/>
      <c r="BZ81" s="210"/>
      <c r="CA81" s="210"/>
      <c r="CB81" s="210"/>
      <c r="CC81" s="210"/>
      <c r="CD81" s="210"/>
      <c r="CE81" s="210"/>
      <c r="CF81" s="210"/>
      <c r="CG81" s="210"/>
      <c r="CH81" s="210"/>
      <c r="CI81" s="188"/>
      <c r="CJ81" s="210"/>
      <c r="CK81" s="210"/>
      <c r="CL81" s="210"/>
      <c r="CM81" s="210"/>
      <c r="CN81" s="210"/>
      <c r="CO81" s="210"/>
      <c r="CP81" s="210"/>
      <c r="CQ81" s="210"/>
      <c r="CR81" s="210"/>
      <c r="CS81" s="373"/>
      <c r="CT81" s="373"/>
      <c r="CU81" s="373"/>
      <c r="CV81" s="373"/>
      <c r="CW81" s="517"/>
      <c r="CX81" s="60"/>
      <c r="CY81" s="44"/>
      <c r="CZ81" s="44"/>
      <c r="DA81" s="44"/>
      <c r="DB81" s="44"/>
      <c r="DC81" s="44"/>
    </row>
    <row r="82" spans="1:161" s="2" customFormat="1" ht="6.95" customHeight="1" x14ac:dyDescent="0.45">
      <c r="A82" s="288"/>
      <c r="B82" s="355"/>
      <c r="C82" s="356"/>
      <c r="D82" s="356"/>
      <c r="E82" s="356"/>
      <c r="F82" s="356"/>
      <c r="G82" s="211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30"/>
      <c r="S82" s="367"/>
      <c r="T82" s="368"/>
      <c r="U82" s="368"/>
      <c r="V82" s="368"/>
      <c r="W82" s="368"/>
      <c r="X82" s="368"/>
      <c r="Y82" s="368"/>
      <c r="Z82" s="368"/>
      <c r="AA82" s="368"/>
      <c r="AB82" s="368"/>
      <c r="AC82" s="369"/>
      <c r="AD82" s="369"/>
      <c r="AE82" s="369"/>
      <c r="AF82" s="369"/>
      <c r="AG82" s="370"/>
      <c r="AH82" s="211"/>
      <c r="AI82" s="129"/>
      <c r="AJ82" s="129"/>
      <c r="AK82" s="129"/>
      <c r="AL82" s="129"/>
      <c r="AM82" s="129"/>
      <c r="AN82" s="129"/>
      <c r="AO82" s="130"/>
      <c r="AP82" s="211"/>
      <c r="AQ82" s="129"/>
      <c r="AR82" s="129"/>
      <c r="AS82" s="129"/>
      <c r="AT82" s="129"/>
      <c r="AU82" s="129"/>
      <c r="AV82" s="129"/>
      <c r="AW82" s="129"/>
      <c r="AX82" s="129"/>
      <c r="AY82" s="130"/>
      <c r="AZ82" s="211"/>
      <c r="BA82" s="129"/>
      <c r="BB82" s="129"/>
      <c r="BC82" s="129"/>
      <c r="BD82" s="129"/>
      <c r="BE82" s="129"/>
      <c r="BF82" s="129"/>
      <c r="BG82" s="129"/>
      <c r="BH82" s="129"/>
      <c r="BI82" s="129"/>
      <c r="BJ82" s="375"/>
      <c r="BK82" s="375"/>
      <c r="BL82" s="375"/>
      <c r="BM82" s="375"/>
      <c r="BN82" s="376"/>
      <c r="BO82" s="129"/>
      <c r="BP82" s="129"/>
      <c r="BQ82" s="129"/>
      <c r="BR82" s="129"/>
      <c r="BS82" s="129"/>
      <c r="BT82" s="129"/>
      <c r="BU82" s="129"/>
      <c r="BV82" s="129"/>
      <c r="BW82" s="129"/>
      <c r="BX82" s="130"/>
      <c r="BY82" s="211"/>
      <c r="BZ82" s="129"/>
      <c r="CA82" s="129"/>
      <c r="CB82" s="129"/>
      <c r="CC82" s="129"/>
      <c r="CD82" s="129"/>
      <c r="CE82" s="129"/>
      <c r="CF82" s="129"/>
      <c r="CG82" s="129"/>
      <c r="CH82" s="129"/>
      <c r="CI82" s="211"/>
      <c r="CJ82" s="129"/>
      <c r="CK82" s="129"/>
      <c r="CL82" s="129"/>
      <c r="CM82" s="129"/>
      <c r="CN82" s="129"/>
      <c r="CO82" s="129"/>
      <c r="CP82" s="129"/>
      <c r="CQ82" s="129"/>
      <c r="CR82" s="129"/>
      <c r="CS82" s="375"/>
      <c r="CT82" s="375"/>
      <c r="CU82" s="375"/>
      <c r="CV82" s="375"/>
      <c r="CW82" s="518"/>
      <c r="CX82" s="60"/>
      <c r="CY82" s="44"/>
      <c r="CZ82" s="44"/>
      <c r="DA82" s="44"/>
    </row>
    <row r="83" spans="1:161" s="2" customFormat="1" ht="6.95" customHeight="1" x14ac:dyDescent="0.45">
      <c r="A83" s="288"/>
      <c r="B83" s="355"/>
      <c r="C83" s="356"/>
      <c r="D83" s="356"/>
      <c r="E83" s="356"/>
      <c r="F83" s="356"/>
      <c r="G83" s="179" t="s">
        <v>658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9"/>
      <c r="S83" s="334" t="s">
        <v>659</v>
      </c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60"/>
      <c r="AH83" s="179" t="s">
        <v>660</v>
      </c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57"/>
      <c r="AU83" s="242" t="s">
        <v>661</v>
      </c>
      <c r="AV83" s="243"/>
      <c r="AW83" s="243"/>
      <c r="AX83" s="243"/>
      <c r="AY83" s="244"/>
      <c r="AZ83" s="251" t="s">
        <v>662</v>
      </c>
      <c r="BA83" s="140"/>
      <c r="BB83" s="140"/>
      <c r="BC83" s="140"/>
      <c r="BD83" s="140"/>
      <c r="BE83" s="140"/>
      <c r="BF83" s="140"/>
      <c r="BG83" s="140"/>
      <c r="BH83" s="140"/>
      <c r="BI83" s="252"/>
      <c r="BJ83" s="523" t="s">
        <v>663</v>
      </c>
      <c r="BK83" s="524"/>
      <c r="BL83" s="524"/>
      <c r="BM83" s="524"/>
      <c r="BN83" s="524"/>
      <c r="BO83" s="524"/>
      <c r="BP83" s="524"/>
      <c r="BQ83" s="525"/>
      <c r="BR83" s="525"/>
      <c r="BS83" s="525"/>
      <c r="BT83" s="525"/>
      <c r="BU83" s="526"/>
      <c r="BV83" s="535" t="s">
        <v>19</v>
      </c>
      <c r="BW83" s="536"/>
      <c r="BX83" s="536"/>
      <c r="BY83" s="536"/>
      <c r="BZ83" s="71" t="s">
        <v>675</v>
      </c>
      <c r="CA83" s="72"/>
      <c r="CB83" s="72"/>
      <c r="CC83" s="72"/>
      <c r="CD83" s="72"/>
      <c r="CE83" s="72"/>
      <c r="CF83" s="72"/>
      <c r="CG83" s="73"/>
      <c r="CH83" s="71" t="s">
        <v>676</v>
      </c>
      <c r="CI83" s="72"/>
      <c r="CJ83" s="72"/>
      <c r="CK83" s="72"/>
      <c r="CL83" s="72"/>
      <c r="CM83" s="72"/>
      <c r="CN83" s="72"/>
      <c r="CO83" s="73"/>
      <c r="CP83" s="71" t="s">
        <v>677</v>
      </c>
      <c r="CQ83" s="72"/>
      <c r="CR83" s="72"/>
      <c r="CS83" s="72"/>
      <c r="CT83" s="72"/>
      <c r="CU83" s="72"/>
      <c r="CV83" s="72"/>
      <c r="CW83" s="109"/>
    </row>
    <row r="84" spans="1:161" s="2" customFormat="1" ht="6.95" customHeight="1" x14ac:dyDescent="0.45">
      <c r="A84" s="288"/>
      <c r="B84" s="355"/>
      <c r="C84" s="356"/>
      <c r="D84" s="356"/>
      <c r="E84" s="356"/>
      <c r="F84" s="356"/>
      <c r="G84" s="188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122"/>
      <c r="S84" s="519"/>
      <c r="T84" s="520"/>
      <c r="U84" s="520"/>
      <c r="V84" s="520"/>
      <c r="W84" s="520"/>
      <c r="X84" s="520"/>
      <c r="Y84" s="520"/>
      <c r="Z84" s="520"/>
      <c r="AA84" s="520"/>
      <c r="AB84" s="520"/>
      <c r="AC84" s="520"/>
      <c r="AD84" s="520"/>
      <c r="AE84" s="520"/>
      <c r="AF84" s="520"/>
      <c r="AG84" s="263"/>
      <c r="AH84" s="158"/>
      <c r="AI84" s="522"/>
      <c r="AJ84" s="522"/>
      <c r="AK84" s="522"/>
      <c r="AL84" s="522"/>
      <c r="AM84" s="522"/>
      <c r="AN84" s="522"/>
      <c r="AO84" s="522"/>
      <c r="AP84" s="522"/>
      <c r="AQ84" s="522"/>
      <c r="AR84" s="522"/>
      <c r="AS84" s="522"/>
      <c r="AT84" s="159"/>
      <c r="AU84" s="245"/>
      <c r="AV84" s="246"/>
      <c r="AW84" s="246"/>
      <c r="AX84" s="246"/>
      <c r="AY84" s="247"/>
      <c r="AZ84" s="253"/>
      <c r="BA84" s="254"/>
      <c r="BB84" s="254"/>
      <c r="BC84" s="254"/>
      <c r="BD84" s="254"/>
      <c r="BE84" s="254"/>
      <c r="BF84" s="254"/>
      <c r="BG84" s="254"/>
      <c r="BH84" s="254"/>
      <c r="BI84" s="197"/>
      <c r="BJ84" s="527"/>
      <c r="BK84" s="528"/>
      <c r="BL84" s="528"/>
      <c r="BM84" s="528"/>
      <c r="BN84" s="528"/>
      <c r="BO84" s="528"/>
      <c r="BP84" s="528"/>
      <c r="BQ84" s="529"/>
      <c r="BR84" s="529"/>
      <c r="BS84" s="529"/>
      <c r="BT84" s="529"/>
      <c r="BU84" s="530"/>
      <c r="BV84" s="537"/>
      <c r="BW84" s="538"/>
      <c r="BX84" s="538"/>
      <c r="BY84" s="538"/>
      <c r="BZ84" s="65"/>
      <c r="CA84" s="66"/>
      <c r="CB84" s="66"/>
      <c r="CC84" s="66"/>
      <c r="CD84" s="66"/>
      <c r="CE84" s="66"/>
      <c r="CF84" s="66"/>
      <c r="CG84" s="67"/>
      <c r="CH84" s="65"/>
      <c r="CI84" s="66"/>
      <c r="CJ84" s="66"/>
      <c r="CK84" s="66"/>
      <c r="CL84" s="66"/>
      <c r="CM84" s="66"/>
      <c r="CN84" s="66"/>
      <c r="CO84" s="67"/>
      <c r="CP84" s="65"/>
      <c r="CQ84" s="66"/>
      <c r="CR84" s="66"/>
      <c r="CS84" s="66"/>
      <c r="CT84" s="66"/>
      <c r="CU84" s="66"/>
      <c r="CV84" s="66"/>
      <c r="CW84" s="107"/>
    </row>
    <row r="85" spans="1:161" s="2" customFormat="1" ht="6.95" customHeight="1" x14ac:dyDescent="0.45">
      <c r="A85" s="288"/>
      <c r="B85" s="355"/>
      <c r="C85" s="356"/>
      <c r="D85" s="356"/>
      <c r="E85" s="356"/>
      <c r="F85" s="356"/>
      <c r="G85" s="188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122"/>
      <c r="S85" s="519"/>
      <c r="T85" s="520"/>
      <c r="U85" s="520"/>
      <c r="V85" s="520"/>
      <c r="W85" s="520"/>
      <c r="X85" s="520"/>
      <c r="Y85" s="520"/>
      <c r="Z85" s="520"/>
      <c r="AA85" s="520"/>
      <c r="AB85" s="520"/>
      <c r="AC85" s="520"/>
      <c r="AD85" s="520"/>
      <c r="AE85" s="520"/>
      <c r="AF85" s="520"/>
      <c r="AG85" s="263"/>
      <c r="AH85" s="158"/>
      <c r="AI85" s="522"/>
      <c r="AJ85" s="522"/>
      <c r="AK85" s="522"/>
      <c r="AL85" s="522"/>
      <c r="AM85" s="522"/>
      <c r="AN85" s="522"/>
      <c r="AO85" s="522"/>
      <c r="AP85" s="522"/>
      <c r="AQ85" s="522"/>
      <c r="AR85" s="522"/>
      <c r="AS85" s="522"/>
      <c r="AT85" s="159"/>
      <c r="AU85" s="248"/>
      <c r="AV85" s="249"/>
      <c r="AW85" s="249"/>
      <c r="AX85" s="249"/>
      <c r="AY85" s="250"/>
      <c r="AZ85" s="255"/>
      <c r="BA85" s="256"/>
      <c r="BB85" s="256"/>
      <c r="BC85" s="256"/>
      <c r="BD85" s="256"/>
      <c r="BE85" s="256"/>
      <c r="BF85" s="256"/>
      <c r="BG85" s="256"/>
      <c r="BH85" s="256"/>
      <c r="BI85" s="257"/>
      <c r="BJ85" s="527"/>
      <c r="BK85" s="528"/>
      <c r="BL85" s="528"/>
      <c r="BM85" s="528"/>
      <c r="BN85" s="528"/>
      <c r="BO85" s="528"/>
      <c r="BP85" s="528"/>
      <c r="BQ85" s="529"/>
      <c r="BR85" s="529"/>
      <c r="BS85" s="529"/>
      <c r="BT85" s="529"/>
      <c r="BU85" s="530"/>
      <c r="BV85" s="537"/>
      <c r="BW85" s="538"/>
      <c r="BX85" s="538"/>
      <c r="BY85" s="538"/>
      <c r="BZ85" s="65"/>
      <c r="CA85" s="66"/>
      <c r="CB85" s="66"/>
      <c r="CC85" s="66"/>
      <c r="CD85" s="66"/>
      <c r="CE85" s="66"/>
      <c r="CF85" s="66"/>
      <c r="CG85" s="67"/>
      <c r="CH85" s="65"/>
      <c r="CI85" s="66"/>
      <c r="CJ85" s="66"/>
      <c r="CK85" s="66"/>
      <c r="CL85" s="66"/>
      <c r="CM85" s="66"/>
      <c r="CN85" s="66"/>
      <c r="CO85" s="67"/>
      <c r="CP85" s="65"/>
      <c r="CQ85" s="66"/>
      <c r="CR85" s="66"/>
      <c r="CS85" s="66"/>
      <c r="CT85" s="66"/>
      <c r="CU85" s="66"/>
      <c r="CV85" s="66"/>
      <c r="CW85" s="107"/>
    </row>
    <row r="86" spans="1:161" s="2" customFormat="1" ht="6.95" customHeight="1" x14ac:dyDescent="0.45">
      <c r="A86" s="288"/>
      <c r="B86" s="355"/>
      <c r="C86" s="356"/>
      <c r="D86" s="356"/>
      <c r="E86" s="356"/>
      <c r="F86" s="356"/>
      <c r="G86" s="188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122"/>
      <c r="S86" s="519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263"/>
      <c r="AH86" s="158"/>
      <c r="AI86" s="522"/>
      <c r="AJ86" s="522"/>
      <c r="AK86" s="522"/>
      <c r="AL86" s="522"/>
      <c r="AM86" s="522"/>
      <c r="AN86" s="522"/>
      <c r="AO86" s="522"/>
      <c r="AP86" s="522"/>
      <c r="AQ86" s="522"/>
      <c r="AR86" s="522"/>
      <c r="AS86" s="522"/>
      <c r="AT86" s="159"/>
      <c r="AU86" s="242" t="s">
        <v>664</v>
      </c>
      <c r="AV86" s="243"/>
      <c r="AW86" s="243"/>
      <c r="AX86" s="243"/>
      <c r="AY86" s="244"/>
      <c r="AZ86" s="251" t="s">
        <v>665</v>
      </c>
      <c r="BA86" s="140"/>
      <c r="BB86" s="140"/>
      <c r="BC86" s="140"/>
      <c r="BD86" s="140"/>
      <c r="BE86" s="140"/>
      <c r="BF86" s="140"/>
      <c r="BG86" s="140"/>
      <c r="BH86" s="140"/>
      <c r="BI86" s="252"/>
      <c r="BJ86" s="531"/>
      <c r="BK86" s="532"/>
      <c r="BL86" s="532"/>
      <c r="BM86" s="532"/>
      <c r="BN86" s="532"/>
      <c r="BO86" s="532"/>
      <c r="BP86" s="532"/>
      <c r="BQ86" s="533"/>
      <c r="BR86" s="533"/>
      <c r="BS86" s="533"/>
      <c r="BT86" s="533"/>
      <c r="BU86" s="534"/>
      <c r="BV86" s="227"/>
      <c r="BW86" s="228"/>
      <c r="BX86" s="228"/>
      <c r="BY86" s="228"/>
      <c r="BZ86" s="68"/>
      <c r="CA86" s="69"/>
      <c r="CB86" s="69"/>
      <c r="CC86" s="69"/>
      <c r="CD86" s="69"/>
      <c r="CE86" s="69"/>
      <c r="CF86" s="69"/>
      <c r="CG86" s="70"/>
      <c r="CH86" s="68"/>
      <c r="CI86" s="69"/>
      <c r="CJ86" s="69"/>
      <c r="CK86" s="69"/>
      <c r="CL86" s="69"/>
      <c r="CM86" s="69"/>
      <c r="CN86" s="69"/>
      <c r="CO86" s="70"/>
      <c r="CP86" s="68"/>
      <c r="CQ86" s="69"/>
      <c r="CR86" s="69"/>
      <c r="CS86" s="69"/>
      <c r="CT86" s="69"/>
      <c r="CU86" s="69"/>
      <c r="CV86" s="69"/>
      <c r="CW86" s="108"/>
    </row>
    <row r="87" spans="1:161" s="2" customFormat="1" ht="6.95" customHeight="1" x14ac:dyDescent="0.45">
      <c r="A87" s="288"/>
      <c r="B87" s="355"/>
      <c r="C87" s="356"/>
      <c r="D87" s="356"/>
      <c r="E87" s="356"/>
      <c r="F87" s="356"/>
      <c r="G87" s="188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122"/>
      <c r="S87" s="519"/>
      <c r="T87" s="520"/>
      <c r="U87" s="520"/>
      <c r="V87" s="520"/>
      <c r="W87" s="520"/>
      <c r="X87" s="520"/>
      <c r="Y87" s="520"/>
      <c r="Z87" s="520"/>
      <c r="AA87" s="520"/>
      <c r="AB87" s="520"/>
      <c r="AC87" s="520"/>
      <c r="AD87" s="520"/>
      <c r="AE87" s="520"/>
      <c r="AF87" s="520"/>
      <c r="AG87" s="263"/>
      <c r="AH87" s="158"/>
      <c r="AI87" s="522"/>
      <c r="AJ87" s="522"/>
      <c r="AK87" s="522"/>
      <c r="AL87" s="522"/>
      <c r="AM87" s="522"/>
      <c r="AN87" s="522"/>
      <c r="AO87" s="522"/>
      <c r="AP87" s="522"/>
      <c r="AQ87" s="522"/>
      <c r="AR87" s="522"/>
      <c r="AS87" s="522"/>
      <c r="AT87" s="159"/>
      <c r="AU87" s="245"/>
      <c r="AV87" s="246"/>
      <c r="AW87" s="246"/>
      <c r="AX87" s="246"/>
      <c r="AY87" s="247"/>
      <c r="AZ87" s="253"/>
      <c r="BA87" s="254"/>
      <c r="BB87" s="254"/>
      <c r="BC87" s="254"/>
      <c r="BD87" s="254"/>
      <c r="BE87" s="254"/>
      <c r="BF87" s="254"/>
      <c r="BG87" s="254"/>
      <c r="BH87" s="254"/>
      <c r="BI87" s="197"/>
      <c r="BJ87" s="539" t="s">
        <v>666</v>
      </c>
      <c r="BK87" s="540"/>
      <c r="BL87" s="540"/>
      <c r="BM87" s="540"/>
      <c r="BN87" s="540"/>
      <c r="BO87" s="540"/>
      <c r="BP87" s="540"/>
      <c r="BQ87" s="540"/>
      <c r="BR87" s="540"/>
      <c r="BS87" s="540"/>
      <c r="BT87" s="540"/>
      <c r="BU87" s="540"/>
      <c r="BV87" s="540"/>
      <c r="BW87" s="540"/>
      <c r="BX87" s="540"/>
      <c r="BY87" s="541"/>
      <c r="BZ87" s="25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25"/>
    </row>
    <row r="88" spans="1:161" s="2" customFormat="1" ht="6.95" customHeight="1" x14ac:dyDescent="0.45">
      <c r="A88" s="288"/>
      <c r="B88" s="355"/>
      <c r="C88" s="356"/>
      <c r="D88" s="356"/>
      <c r="E88" s="356"/>
      <c r="F88" s="356"/>
      <c r="G88" s="188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122"/>
      <c r="S88" s="519"/>
      <c r="T88" s="520"/>
      <c r="U88" s="520"/>
      <c r="V88" s="520"/>
      <c r="W88" s="520"/>
      <c r="X88" s="520"/>
      <c r="Y88" s="520"/>
      <c r="Z88" s="520"/>
      <c r="AA88" s="520"/>
      <c r="AB88" s="520"/>
      <c r="AC88" s="520"/>
      <c r="AD88" s="520"/>
      <c r="AE88" s="520"/>
      <c r="AF88" s="520"/>
      <c r="AG88" s="263"/>
      <c r="AH88" s="158"/>
      <c r="AI88" s="522"/>
      <c r="AJ88" s="522"/>
      <c r="AK88" s="522"/>
      <c r="AL88" s="522"/>
      <c r="AM88" s="522"/>
      <c r="AN88" s="522"/>
      <c r="AO88" s="522"/>
      <c r="AP88" s="522"/>
      <c r="AQ88" s="522"/>
      <c r="AR88" s="522"/>
      <c r="AS88" s="522"/>
      <c r="AT88" s="159"/>
      <c r="AU88" s="245"/>
      <c r="AV88" s="246"/>
      <c r="AW88" s="246"/>
      <c r="AX88" s="246"/>
      <c r="AY88" s="247"/>
      <c r="AZ88" s="253"/>
      <c r="BA88" s="254"/>
      <c r="BB88" s="254"/>
      <c r="BC88" s="254"/>
      <c r="BD88" s="254"/>
      <c r="BE88" s="254"/>
      <c r="BF88" s="254"/>
      <c r="BG88" s="254"/>
      <c r="BH88" s="254"/>
      <c r="BI88" s="197"/>
      <c r="BJ88" s="542"/>
      <c r="BK88" s="543"/>
      <c r="BL88" s="543"/>
      <c r="BM88" s="543"/>
      <c r="BN88" s="543"/>
      <c r="BO88" s="543"/>
      <c r="BP88" s="543"/>
      <c r="BQ88" s="543"/>
      <c r="BR88" s="543"/>
      <c r="BS88" s="543"/>
      <c r="BT88" s="543"/>
      <c r="BU88" s="543"/>
      <c r="BV88" s="543"/>
      <c r="BW88" s="543"/>
      <c r="BX88" s="543"/>
      <c r="BY88" s="544"/>
      <c r="BZ88" s="188"/>
      <c r="CA88" s="210"/>
      <c r="CB88" s="210"/>
      <c r="CC88" s="210"/>
      <c r="CD88" s="210"/>
      <c r="CE88" s="210"/>
      <c r="CF88" s="210"/>
      <c r="CG88" s="210"/>
      <c r="CH88" s="210"/>
      <c r="CI88" s="210"/>
      <c r="CJ88" s="210"/>
      <c r="CK88" s="210"/>
      <c r="CL88" s="210"/>
      <c r="CM88" s="210"/>
      <c r="CN88" s="210"/>
      <c r="CO88" s="210"/>
      <c r="CP88" s="210"/>
      <c r="CQ88" s="210"/>
      <c r="CR88" s="210"/>
      <c r="CS88" s="210"/>
      <c r="CT88" s="210"/>
      <c r="CU88" s="210"/>
      <c r="CV88" s="210"/>
      <c r="CW88" s="126"/>
    </row>
    <row r="89" spans="1:161" s="2" customFormat="1" ht="6.95" customHeight="1" x14ac:dyDescent="0.45">
      <c r="A89" s="288"/>
      <c r="B89" s="355"/>
      <c r="C89" s="356"/>
      <c r="D89" s="356"/>
      <c r="E89" s="356"/>
      <c r="F89" s="356"/>
      <c r="G89" s="188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122"/>
      <c r="S89" s="519"/>
      <c r="T89" s="520"/>
      <c r="U89" s="520"/>
      <c r="V89" s="520"/>
      <c r="W89" s="520"/>
      <c r="X89" s="520"/>
      <c r="Y89" s="520"/>
      <c r="Z89" s="520"/>
      <c r="AA89" s="520"/>
      <c r="AB89" s="520"/>
      <c r="AC89" s="520"/>
      <c r="AD89" s="520"/>
      <c r="AE89" s="520"/>
      <c r="AF89" s="520"/>
      <c r="AG89" s="263"/>
      <c r="AH89" s="158"/>
      <c r="AI89" s="522"/>
      <c r="AJ89" s="522"/>
      <c r="AK89" s="522"/>
      <c r="AL89" s="522"/>
      <c r="AM89" s="522"/>
      <c r="AN89" s="522"/>
      <c r="AO89" s="522"/>
      <c r="AP89" s="522"/>
      <c r="AQ89" s="522"/>
      <c r="AR89" s="522"/>
      <c r="AS89" s="522"/>
      <c r="AT89" s="159"/>
      <c r="AU89" s="242" t="s">
        <v>667</v>
      </c>
      <c r="AV89" s="243"/>
      <c r="AW89" s="243"/>
      <c r="AX89" s="243"/>
      <c r="AY89" s="244"/>
      <c r="AZ89" s="251" t="s">
        <v>668</v>
      </c>
      <c r="BA89" s="140"/>
      <c r="BB89" s="140"/>
      <c r="BC89" s="140"/>
      <c r="BD89" s="140"/>
      <c r="BE89" s="140"/>
      <c r="BF89" s="140"/>
      <c r="BG89" s="140"/>
      <c r="BH89" s="140"/>
      <c r="BI89" s="252"/>
      <c r="BJ89" s="542"/>
      <c r="BK89" s="543"/>
      <c r="BL89" s="543"/>
      <c r="BM89" s="543"/>
      <c r="BN89" s="543"/>
      <c r="BO89" s="543"/>
      <c r="BP89" s="543"/>
      <c r="BQ89" s="543"/>
      <c r="BR89" s="543"/>
      <c r="BS89" s="543"/>
      <c r="BT89" s="543"/>
      <c r="BU89" s="543"/>
      <c r="BV89" s="543"/>
      <c r="BW89" s="543"/>
      <c r="BX89" s="543"/>
      <c r="BY89" s="544"/>
      <c r="BZ89" s="188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0"/>
      <c r="CW89" s="126"/>
    </row>
    <row r="90" spans="1:161" s="2" customFormat="1" ht="6.95" customHeight="1" x14ac:dyDescent="0.45">
      <c r="A90" s="288"/>
      <c r="B90" s="355"/>
      <c r="C90" s="356"/>
      <c r="D90" s="356"/>
      <c r="E90" s="356"/>
      <c r="F90" s="356"/>
      <c r="G90" s="188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122"/>
      <c r="S90" s="519"/>
      <c r="T90" s="520"/>
      <c r="U90" s="520"/>
      <c r="V90" s="520"/>
      <c r="W90" s="520"/>
      <c r="X90" s="520"/>
      <c r="Y90" s="520"/>
      <c r="Z90" s="520"/>
      <c r="AA90" s="520"/>
      <c r="AB90" s="520"/>
      <c r="AC90" s="520"/>
      <c r="AD90" s="520"/>
      <c r="AE90" s="520"/>
      <c r="AF90" s="520"/>
      <c r="AG90" s="263"/>
      <c r="AH90" s="158"/>
      <c r="AI90" s="522"/>
      <c r="AJ90" s="522"/>
      <c r="AK90" s="522"/>
      <c r="AL90" s="522"/>
      <c r="AM90" s="522"/>
      <c r="AN90" s="522"/>
      <c r="AO90" s="522"/>
      <c r="AP90" s="522"/>
      <c r="AQ90" s="522"/>
      <c r="AR90" s="522"/>
      <c r="AS90" s="522"/>
      <c r="AT90" s="159"/>
      <c r="AU90" s="245"/>
      <c r="AV90" s="246"/>
      <c r="AW90" s="246"/>
      <c r="AX90" s="246"/>
      <c r="AY90" s="247"/>
      <c r="AZ90" s="253"/>
      <c r="BA90" s="254"/>
      <c r="BB90" s="254"/>
      <c r="BC90" s="254"/>
      <c r="BD90" s="254"/>
      <c r="BE90" s="254"/>
      <c r="BF90" s="254"/>
      <c r="BG90" s="254"/>
      <c r="BH90" s="254"/>
      <c r="BI90" s="197"/>
      <c r="BJ90" s="542"/>
      <c r="BK90" s="543"/>
      <c r="BL90" s="543"/>
      <c r="BM90" s="543"/>
      <c r="BN90" s="543"/>
      <c r="BO90" s="543"/>
      <c r="BP90" s="543"/>
      <c r="BQ90" s="543"/>
      <c r="BR90" s="543"/>
      <c r="BS90" s="543"/>
      <c r="BT90" s="543"/>
      <c r="BU90" s="543"/>
      <c r="BV90" s="543"/>
      <c r="BW90" s="543"/>
      <c r="BX90" s="543"/>
      <c r="BY90" s="544"/>
      <c r="BZ90" s="188"/>
      <c r="CA90" s="210"/>
      <c r="CB90" s="210"/>
      <c r="CC90" s="210"/>
      <c r="CD90" s="210"/>
      <c r="CE90" s="210"/>
      <c r="CF90" s="210"/>
      <c r="CG90" s="210"/>
      <c r="CH90" s="210"/>
      <c r="CI90" s="210"/>
      <c r="CJ90" s="210"/>
      <c r="CK90" s="210"/>
      <c r="CL90" s="210"/>
      <c r="CM90" s="210"/>
      <c r="CN90" s="210"/>
      <c r="CO90" s="210"/>
      <c r="CP90" s="210"/>
      <c r="CQ90" s="210"/>
      <c r="CR90" s="210"/>
      <c r="CS90" s="210"/>
      <c r="CT90" s="210"/>
      <c r="CU90" s="210"/>
      <c r="CV90" s="210"/>
      <c r="CW90" s="126"/>
    </row>
    <row r="91" spans="1:161" s="2" customFormat="1" ht="6.95" customHeight="1" x14ac:dyDescent="0.45">
      <c r="A91" s="288"/>
      <c r="B91" s="357"/>
      <c r="C91" s="358"/>
      <c r="D91" s="358"/>
      <c r="E91" s="358"/>
      <c r="F91" s="358"/>
      <c r="G91" s="211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30"/>
      <c r="S91" s="521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6"/>
      <c r="AH91" s="160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2"/>
      <c r="AU91" s="248"/>
      <c r="AV91" s="249"/>
      <c r="AW91" s="249"/>
      <c r="AX91" s="249"/>
      <c r="AY91" s="250"/>
      <c r="AZ91" s="255"/>
      <c r="BA91" s="256"/>
      <c r="BB91" s="256"/>
      <c r="BC91" s="256"/>
      <c r="BD91" s="256"/>
      <c r="BE91" s="256"/>
      <c r="BF91" s="256"/>
      <c r="BG91" s="256"/>
      <c r="BH91" s="256"/>
      <c r="BI91" s="257"/>
      <c r="BJ91" s="545"/>
      <c r="BK91" s="546"/>
      <c r="BL91" s="546"/>
      <c r="BM91" s="546"/>
      <c r="BN91" s="546"/>
      <c r="BO91" s="546"/>
      <c r="BP91" s="546"/>
      <c r="BQ91" s="546"/>
      <c r="BR91" s="546"/>
      <c r="BS91" s="546"/>
      <c r="BT91" s="546"/>
      <c r="BU91" s="546"/>
      <c r="BV91" s="546"/>
      <c r="BW91" s="546"/>
      <c r="BX91" s="546"/>
      <c r="BY91" s="547"/>
      <c r="BZ91" s="211"/>
      <c r="CA91" s="129"/>
      <c r="CB91" s="129"/>
      <c r="CC91" s="129"/>
      <c r="CD91" s="129"/>
      <c r="CE91" s="129"/>
      <c r="CF91" s="129"/>
      <c r="CG91" s="129"/>
      <c r="CH91" s="129"/>
      <c r="CI91" s="129"/>
      <c r="CJ91" s="129"/>
      <c r="CK91" s="129"/>
      <c r="CL91" s="129"/>
      <c r="CM91" s="129"/>
      <c r="CN91" s="129"/>
      <c r="CO91" s="129"/>
      <c r="CP91" s="129"/>
      <c r="CQ91" s="129"/>
      <c r="CR91" s="129"/>
      <c r="CS91" s="129"/>
      <c r="CT91" s="129"/>
      <c r="CU91" s="129"/>
      <c r="CV91" s="129"/>
      <c r="CW91" s="133"/>
    </row>
    <row r="92" spans="1:161" s="2" customFormat="1" ht="6.95" customHeight="1" x14ac:dyDescent="0.45">
      <c r="A92" s="288"/>
      <c r="B92" s="230" t="s">
        <v>669</v>
      </c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60"/>
      <c r="P92" s="267" t="s">
        <v>18</v>
      </c>
      <c r="Q92" s="268"/>
      <c r="R92" s="270" t="s">
        <v>19</v>
      </c>
      <c r="S92" s="271"/>
      <c r="T92" s="271"/>
      <c r="U92" s="271"/>
      <c r="V92" s="71" t="s">
        <v>675</v>
      </c>
      <c r="W92" s="72"/>
      <c r="X92" s="72"/>
      <c r="Y92" s="72"/>
      <c r="Z92" s="72"/>
      <c r="AA92" s="72"/>
      <c r="AB92" s="72"/>
      <c r="AC92" s="73"/>
      <c r="AD92" s="71" t="s">
        <v>676</v>
      </c>
      <c r="AE92" s="72"/>
      <c r="AF92" s="72"/>
      <c r="AG92" s="72"/>
      <c r="AH92" s="72"/>
      <c r="AI92" s="72"/>
      <c r="AJ92" s="72"/>
      <c r="AK92" s="73"/>
      <c r="AL92" s="71" t="s">
        <v>677</v>
      </c>
      <c r="AM92" s="72"/>
      <c r="AN92" s="72"/>
      <c r="AO92" s="72"/>
      <c r="AP92" s="72"/>
      <c r="AQ92" s="72"/>
      <c r="AR92" s="72"/>
      <c r="AS92" s="73"/>
      <c r="AT92" s="80" t="s">
        <v>678</v>
      </c>
      <c r="AU92" s="81"/>
      <c r="AV92" s="81"/>
      <c r="AW92" s="81"/>
      <c r="AX92" s="81"/>
      <c r="AY92" s="81"/>
      <c r="AZ92" s="81"/>
      <c r="BA92" s="82"/>
      <c r="BB92" s="461" t="s">
        <v>670</v>
      </c>
      <c r="BC92" s="461"/>
      <c r="BD92" s="461"/>
      <c r="BE92" s="461"/>
      <c r="BF92" s="461"/>
      <c r="BG92" s="461"/>
      <c r="BH92" s="461"/>
      <c r="BI92" s="461"/>
      <c r="BJ92" s="461"/>
      <c r="BK92" s="462"/>
      <c r="BL92" s="267" t="s">
        <v>18</v>
      </c>
      <c r="BM92" s="283"/>
      <c r="BN92" s="270" t="s">
        <v>19</v>
      </c>
      <c r="BO92" s="270"/>
      <c r="BP92" s="270"/>
      <c r="BQ92" s="270"/>
      <c r="BR92" s="71" t="s">
        <v>675</v>
      </c>
      <c r="BS92" s="72"/>
      <c r="BT92" s="72"/>
      <c r="BU92" s="72"/>
      <c r="BV92" s="72"/>
      <c r="BW92" s="72"/>
      <c r="BX92" s="72"/>
      <c r="BY92" s="73"/>
      <c r="BZ92" s="71" t="s">
        <v>676</v>
      </c>
      <c r="CA92" s="72"/>
      <c r="CB92" s="72"/>
      <c r="CC92" s="72"/>
      <c r="CD92" s="72"/>
      <c r="CE92" s="72"/>
      <c r="CF92" s="72"/>
      <c r="CG92" s="73"/>
      <c r="CH92" s="71" t="s">
        <v>677</v>
      </c>
      <c r="CI92" s="72"/>
      <c r="CJ92" s="72"/>
      <c r="CK92" s="72"/>
      <c r="CL92" s="72"/>
      <c r="CM92" s="72"/>
      <c r="CN92" s="72"/>
      <c r="CO92" s="73"/>
      <c r="CP92" s="80" t="s">
        <v>678</v>
      </c>
      <c r="CQ92" s="81"/>
      <c r="CR92" s="81"/>
      <c r="CS92" s="81"/>
      <c r="CT92" s="81"/>
      <c r="CU92" s="81"/>
      <c r="CV92" s="81"/>
      <c r="CW92" s="584"/>
      <c r="CX92" s="46"/>
      <c r="CY92" s="46"/>
      <c r="CZ92" s="46"/>
      <c r="DA92" s="46"/>
      <c r="EK92" s="3"/>
      <c r="EL92" s="3"/>
      <c r="EM92" s="3"/>
      <c r="EN92" s="3"/>
      <c r="EO92" s="3"/>
      <c r="EP92" s="3"/>
      <c r="EQ92" s="3"/>
      <c r="ER92" s="3"/>
      <c r="ES92" s="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</row>
    <row r="93" spans="1:161" s="2" customFormat="1" ht="6.95" customHeight="1" x14ac:dyDescent="0.45">
      <c r="A93" s="288"/>
      <c r="B93" s="261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3"/>
      <c r="P93" s="182"/>
      <c r="Q93" s="269"/>
      <c r="R93" s="272"/>
      <c r="S93" s="272"/>
      <c r="T93" s="272"/>
      <c r="U93" s="272"/>
      <c r="V93" s="65"/>
      <c r="W93" s="66"/>
      <c r="X93" s="66"/>
      <c r="Y93" s="66"/>
      <c r="Z93" s="66"/>
      <c r="AA93" s="66"/>
      <c r="AB93" s="66"/>
      <c r="AC93" s="67"/>
      <c r="AD93" s="65"/>
      <c r="AE93" s="66"/>
      <c r="AF93" s="66"/>
      <c r="AG93" s="66"/>
      <c r="AH93" s="66"/>
      <c r="AI93" s="66"/>
      <c r="AJ93" s="66"/>
      <c r="AK93" s="67"/>
      <c r="AL93" s="65"/>
      <c r="AM93" s="66"/>
      <c r="AN93" s="66"/>
      <c r="AO93" s="66"/>
      <c r="AP93" s="66"/>
      <c r="AQ93" s="66"/>
      <c r="AR93" s="66"/>
      <c r="AS93" s="67"/>
      <c r="AT93" s="83"/>
      <c r="AU93" s="84"/>
      <c r="AV93" s="84"/>
      <c r="AW93" s="84"/>
      <c r="AX93" s="84"/>
      <c r="AY93" s="84"/>
      <c r="AZ93" s="84"/>
      <c r="BA93" s="85"/>
      <c r="BB93" s="463"/>
      <c r="BC93" s="464"/>
      <c r="BD93" s="464"/>
      <c r="BE93" s="464"/>
      <c r="BF93" s="464"/>
      <c r="BG93" s="464"/>
      <c r="BH93" s="464"/>
      <c r="BI93" s="464"/>
      <c r="BJ93" s="464"/>
      <c r="BK93" s="465"/>
      <c r="BL93" s="284"/>
      <c r="BM93" s="285"/>
      <c r="BN93" s="456"/>
      <c r="BO93" s="456"/>
      <c r="BP93" s="456"/>
      <c r="BQ93" s="456"/>
      <c r="BR93" s="65"/>
      <c r="BS93" s="66"/>
      <c r="BT93" s="66"/>
      <c r="BU93" s="66"/>
      <c r="BV93" s="66"/>
      <c r="BW93" s="66"/>
      <c r="BX93" s="66"/>
      <c r="BY93" s="67"/>
      <c r="BZ93" s="65"/>
      <c r="CA93" s="66"/>
      <c r="CB93" s="66"/>
      <c r="CC93" s="66"/>
      <c r="CD93" s="66"/>
      <c r="CE93" s="66"/>
      <c r="CF93" s="66"/>
      <c r="CG93" s="67"/>
      <c r="CH93" s="65"/>
      <c r="CI93" s="66"/>
      <c r="CJ93" s="66"/>
      <c r="CK93" s="66"/>
      <c r="CL93" s="66"/>
      <c r="CM93" s="66"/>
      <c r="CN93" s="66"/>
      <c r="CO93" s="67"/>
      <c r="CP93" s="83"/>
      <c r="CQ93" s="84"/>
      <c r="CR93" s="84"/>
      <c r="CS93" s="84"/>
      <c r="CT93" s="84"/>
      <c r="CU93" s="84"/>
      <c r="CV93" s="84"/>
      <c r="CW93" s="585"/>
      <c r="CX93" s="46"/>
      <c r="CY93" s="46"/>
      <c r="CZ93" s="46"/>
      <c r="DA93" s="46"/>
      <c r="EK93" s="3"/>
      <c r="EL93" s="3"/>
      <c r="EM93" s="3"/>
      <c r="EN93" s="3"/>
      <c r="EO93" s="3"/>
      <c r="EP93" s="3"/>
      <c r="EQ93" s="3"/>
      <c r="ER93" s="3"/>
      <c r="ES93" s="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</row>
    <row r="94" spans="1:161" s="2" customFormat="1" ht="6.95" customHeight="1" x14ac:dyDescent="0.45">
      <c r="A94" s="288"/>
      <c r="B94" s="261"/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3"/>
      <c r="P94" s="182"/>
      <c r="Q94" s="269"/>
      <c r="R94" s="272"/>
      <c r="S94" s="272"/>
      <c r="T94" s="272"/>
      <c r="U94" s="272"/>
      <c r="V94" s="65"/>
      <c r="W94" s="66"/>
      <c r="X94" s="66"/>
      <c r="Y94" s="66"/>
      <c r="Z94" s="66"/>
      <c r="AA94" s="66"/>
      <c r="AB94" s="66"/>
      <c r="AC94" s="67"/>
      <c r="AD94" s="65"/>
      <c r="AE94" s="66"/>
      <c r="AF94" s="66"/>
      <c r="AG94" s="66"/>
      <c r="AH94" s="66"/>
      <c r="AI94" s="66"/>
      <c r="AJ94" s="66"/>
      <c r="AK94" s="67"/>
      <c r="AL94" s="65"/>
      <c r="AM94" s="66"/>
      <c r="AN94" s="66"/>
      <c r="AO94" s="66"/>
      <c r="AP94" s="66"/>
      <c r="AQ94" s="66"/>
      <c r="AR94" s="66"/>
      <c r="AS94" s="67"/>
      <c r="AT94" s="65"/>
      <c r="AU94" s="66"/>
      <c r="AV94" s="66"/>
      <c r="AW94" s="66"/>
      <c r="AX94" s="66"/>
      <c r="AY94" s="66"/>
      <c r="AZ94" s="66"/>
      <c r="BA94" s="67"/>
      <c r="BB94" s="463"/>
      <c r="BC94" s="464"/>
      <c r="BD94" s="464"/>
      <c r="BE94" s="464"/>
      <c r="BF94" s="464"/>
      <c r="BG94" s="464"/>
      <c r="BH94" s="464"/>
      <c r="BI94" s="464"/>
      <c r="BJ94" s="464"/>
      <c r="BK94" s="465"/>
      <c r="BL94" s="284"/>
      <c r="BM94" s="285"/>
      <c r="BN94" s="456"/>
      <c r="BO94" s="456"/>
      <c r="BP94" s="456"/>
      <c r="BQ94" s="456"/>
      <c r="BR94" s="65"/>
      <c r="BS94" s="66"/>
      <c r="BT94" s="66"/>
      <c r="BU94" s="66"/>
      <c r="BV94" s="66"/>
      <c r="BW94" s="66"/>
      <c r="BX94" s="66"/>
      <c r="BY94" s="67"/>
      <c r="BZ94" s="65"/>
      <c r="CA94" s="66"/>
      <c r="CB94" s="66"/>
      <c r="CC94" s="66"/>
      <c r="CD94" s="66"/>
      <c r="CE94" s="66"/>
      <c r="CF94" s="66"/>
      <c r="CG94" s="67"/>
      <c r="CH94" s="65"/>
      <c r="CI94" s="66"/>
      <c r="CJ94" s="66"/>
      <c r="CK94" s="66"/>
      <c r="CL94" s="66"/>
      <c r="CM94" s="66"/>
      <c r="CN94" s="66"/>
      <c r="CO94" s="67"/>
      <c r="CP94" s="65"/>
      <c r="CQ94" s="66"/>
      <c r="CR94" s="66"/>
      <c r="CS94" s="66"/>
      <c r="CT94" s="66"/>
      <c r="CU94" s="66"/>
      <c r="CV94" s="66"/>
      <c r="CW94" s="107"/>
      <c r="CX94" s="46"/>
      <c r="CY94" s="46"/>
      <c r="CZ94" s="46"/>
      <c r="DA94" s="46"/>
      <c r="EK94" s="3"/>
      <c r="EL94" s="3"/>
      <c r="EM94" s="3"/>
      <c r="EN94" s="3"/>
      <c r="EO94" s="3"/>
      <c r="EP94" s="3"/>
      <c r="EQ94" s="3"/>
      <c r="ER94" s="3"/>
      <c r="ES94" s="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</row>
    <row r="95" spans="1:161" s="2" customFormat="1" ht="6.95" customHeight="1" x14ac:dyDescent="0.45">
      <c r="A95" s="288"/>
      <c r="B95" s="261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3"/>
      <c r="P95" s="182"/>
      <c r="Q95" s="269"/>
      <c r="R95" s="273"/>
      <c r="S95" s="273"/>
      <c r="T95" s="273"/>
      <c r="U95" s="273"/>
      <c r="V95" s="68"/>
      <c r="W95" s="69"/>
      <c r="X95" s="69"/>
      <c r="Y95" s="69"/>
      <c r="Z95" s="69"/>
      <c r="AA95" s="69"/>
      <c r="AB95" s="69"/>
      <c r="AC95" s="70"/>
      <c r="AD95" s="68"/>
      <c r="AE95" s="69"/>
      <c r="AF95" s="69"/>
      <c r="AG95" s="69"/>
      <c r="AH95" s="69"/>
      <c r="AI95" s="69"/>
      <c r="AJ95" s="69"/>
      <c r="AK95" s="70"/>
      <c r="AL95" s="68"/>
      <c r="AM95" s="69"/>
      <c r="AN95" s="69"/>
      <c r="AO95" s="69"/>
      <c r="AP95" s="69"/>
      <c r="AQ95" s="69"/>
      <c r="AR95" s="69"/>
      <c r="AS95" s="70"/>
      <c r="AT95" s="65"/>
      <c r="AU95" s="66"/>
      <c r="AV95" s="66"/>
      <c r="AW95" s="66"/>
      <c r="AX95" s="66"/>
      <c r="AY95" s="66"/>
      <c r="AZ95" s="66"/>
      <c r="BA95" s="67"/>
      <c r="BB95" s="466"/>
      <c r="BC95" s="466"/>
      <c r="BD95" s="466"/>
      <c r="BE95" s="466"/>
      <c r="BF95" s="466"/>
      <c r="BG95" s="466"/>
      <c r="BH95" s="466"/>
      <c r="BI95" s="466"/>
      <c r="BJ95" s="466"/>
      <c r="BK95" s="467"/>
      <c r="BL95" s="286"/>
      <c r="BM95" s="287"/>
      <c r="BN95" s="457"/>
      <c r="BO95" s="457"/>
      <c r="BP95" s="457"/>
      <c r="BQ95" s="457"/>
      <c r="BR95" s="68"/>
      <c r="BS95" s="69"/>
      <c r="BT95" s="69"/>
      <c r="BU95" s="69"/>
      <c r="BV95" s="69"/>
      <c r="BW95" s="69"/>
      <c r="BX95" s="69"/>
      <c r="BY95" s="70"/>
      <c r="BZ95" s="68"/>
      <c r="CA95" s="69"/>
      <c r="CB95" s="69"/>
      <c r="CC95" s="69"/>
      <c r="CD95" s="69"/>
      <c r="CE95" s="69"/>
      <c r="CF95" s="69"/>
      <c r="CG95" s="70"/>
      <c r="CH95" s="68"/>
      <c r="CI95" s="69"/>
      <c r="CJ95" s="69"/>
      <c r="CK95" s="69"/>
      <c r="CL95" s="69"/>
      <c r="CM95" s="69"/>
      <c r="CN95" s="69"/>
      <c r="CO95" s="70"/>
      <c r="CP95" s="65"/>
      <c r="CQ95" s="66"/>
      <c r="CR95" s="66"/>
      <c r="CS95" s="66"/>
      <c r="CT95" s="66"/>
      <c r="CU95" s="66"/>
      <c r="CV95" s="66"/>
      <c r="CW95" s="107"/>
      <c r="CX95" s="46"/>
      <c r="CY95" s="46"/>
      <c r="CZ95" s="46"/>
      <c r="DA95" s="46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</row>
    <row r="96" spans="1:161" s="2" customFormat="1" ht="6.95" customHeight="1" x14ac:dyDescent="0.45">
      <c r="A96" s="288"/>
      <c r="B96" s="261"/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3"/>
      <c r="P96" s="267" t="s">
        <v>22</v>
      </c>
      <c r="Q96" s="268"/>
      <c r="R96" s="270" t="s">
        <v>19</v>
      </c>
      <c r="S96" s="271"/>
      <c r="T96" s="271"/>
      <c r="U96" s="271"/>
      <c r="V96" s="71" t="s">
        <v>675</v>
      </c>
      <c r="W96" s="72"/>
      <c r="X96" s="72"/>
      <c r="Y96" s="72"/>
      <c r="Z96" s="72"/>
      <c r="AA96" s="72"/>
      <c r="AB96" s="72"/>
      <c r="AC96" s="73"/>
      <c r="AD96" s="71" t="s">
        <v>676</v>
      </c>
      <c r="AE96" s="72"/>
      <c r="AF96" s="72"/>
      <c r="AG96" s="72"/>
      <c r="AH96" s="72"/>
      <c r="AI96" s="72"/>
      <c r="AJ96" s="72"/>
      <c r="AK96" s="73"/>
      <c r="AL96" s="71" t="s">
        <v>677</v>
      </c>
      <c r="AM96" s="72"/>
      <c r="AN96" s="72"/>
      <c r="AO96" s="72"/>
      <c r="AP96" s="72"/>
      <c r="AQ96" s="72"/>
      <c r="AR96" s="72"/>
      <c r="AS96" s="73"/>
      <c r="AT96" s="65"/>
      <c r="AU96" s="66"/>
      <c r="AV96" s="66"/>
      <c r="AW96" s="66"/>
      <c r="AX96" s="66"/>
      <c r="AY96" s="66"/>
      <c r="AZ96" s="66"/>
      <c r="BA96" s="67"/>
      <c r="BB96" s="276" t="s">
        <v>31</v>
      </c>
      <c r="BC96" s="276"/>
      <c r="BD96" s="276"/>
      <c r="BE96" s="276"/>
      <c r="BF96" s="276"/>
      <c r="BG96" s="276" t="s">
        <v>32</v>
      </c>
      <c r="BH96" s="276"/>
      <c r="BI96" s="276"/>
      <c r="BJ96" s="276"/>
      <c r="BK96" s="280"/>
      <c r="BL96" s="267" t="s">
        <v>22</v>
      </c>
      <c r="BM96" s="283"/>
      <c r="BN96" s="270" t="s">
        <v>19</v>
      </c>
      <c r="BO96" s="270"/>
      <c r="BP96" s="270"/>
      <c r="BQ96" s="270"/>
      <c r="BR96" s="71" t="s">
        <v>675</v>
      </c>
      <c r="BS96" s="72"/>
      <c r="BT96" s="72"/>
      <c r="BU96" s="72"/>
      <c r="BV96" s="72"/>
      <c r="BW96" s="72"/>
      <c r="BX96" s="72"/>
      <c r="BY96" s="73"/>
      <c r="BZ96" s="71" t="s">
        <v>676</v>
      </c>
      <c r="CA96" s="72"/>
      <c r="CB96" s="72"/>
      <c r="CC96" s="72"/>
      <c r="CD96" s="72"/>
      <c r="CE96" s="72"/>
      <c r="CF96" s="72"/>
      <c r="CG96" s="73"/>
      <c r="CH96" s="71" t="s">
        <v>677</v>
      </c>
      <c r="CI96" s="72"/>
      <c r="CJ96" s="72"/>
      <c r="CK96" s="72"/>
      <c r="CL96" s="72"/>
      <c r="CM96" s="72"/>
      <c r="CN96" s="72"/>
      <c r="CO96" s="73"/>
      <c r="CP96" s="65"/>
      <c r="CQ96" s="66"/>
      <c r="CR96" s="66"/>
      <c r="CS96" s="66"/>
      <c r="CT96" s="66"/>
      <c r="CU96" s="66"/>
      <c r="CV96" s="66"/>
      <c r="CW96" s="107"/>
      <c r="CX96" s="46"/>
      <c r="CY96" s="46"/>
      <c r="CZ96" s="46"/>
      <c r="DA96" s="46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</row>
    <row r="97" spans="1:152" s="2" customFormat="1" ht="6.95" customHeight="1" x14ac:dyDescent="0.45">
      <c r="A97" s="288"/>
      <c r="B97" s="261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3"/>
      <c r="P97" s="182"/>
      <c r="Q97" s="269"/>
      <c r="R97" s="272"/>
      <c r="S97" s="272"/>
      <c r="T97" s="272"/>
      <c r="U97" s="272"/>
      <c r="V97" s="65"/>
      <c r="W97" s="66"/>
      <c r="X97" s="66"/>
      <c r="Y97" s="66"/>
      <c r="Z97" s="66"/>
      <c r="AA97" s="66"/>
      <c r="AB97" s="66"/>
      <c r="AC97" s="67"/>
      <c r="AD97" s="65"/>
      <c r="AE97" s="66"/>
      <c r="AF97" s="66"/>
      <c r="AG97" s="66"/>
      <c r="AH97" s="66"/>
      <c r="AI97" s="66"/>
      <c r="AJ97" s="66"/>
      <c r="AK97" s="67"/>
      <c r="AL97" s="65"/>
      <c r="AM97" s="66"/>
      <c r="AN97" s="66"/>
      <c r="AO97" s="66"/>
      <c r="AP97" s="66"/>
      <c r="AQ97" s="66"/>
      <c r="AR97" s="66"/>
      <c r="AS97" s="67"/>
      <c r="AT97" s="65"/>
      <c r="AU97" s="66"/>
      <c r="AV97" s="66"/>
      <c r="AW97" s="66"/>
      <c r="AX97" s="66"/>
      <c r="AY97" s="66"/>
      <c r="AZ97" s="66"/>
      <c r="BA97" s="67"/>
      <c r="BB97" s="277"/>
      <c r="BC97" s="278"/>
      <c r="BD97" s="278"/>
      <c r="BE97" s="278"/>
      <c r="BF97" s="278"/>
      <c r="BG97" s="278"/>
      <c r="BH97" s="278"/>
      <c r="BI97" s="278"/>
      <c r="BJ97" s="278"/>
      <c r="BK97" s="281"/>
      <c r="BL97" s="284"/>
      <c r="BM97" s="285"/>
      <c r="BN97" s="456"/>
      <c r="BO97" s="456"/>
      <c r="BP97" s="456"/>
      <c r="BQ97" s="456"/>
      <c r="BR97" s="65"/>
      <c r="BS97" s="66"/>
      <c r="BT97" s="66"/>
      <c r="BU97" s="66"/>
      <c r="BV97" s="66"/>
      <c r="BW97" s="66"/>
      <c r="BX97" s="66"/>
      <c r="BY97" s="67"/>
      <c r="BZ97" s="65"/>
      <c r="CA97" s="66"/>
      <c r="CB97" s="66"/>
      <c r="CC97" s="66"/>
      <c r="CD97" s="66"/>
      <c r="CE97" s="66"/>
      <c r="CF97" s="66"/>
      <c r="CG97" s="67"/>
      <c r="CH97" s="65"/>
      <c r="CI97" s="66"/>
      <c r="CJ97" s="66"/>
      <c r="CK97" s="66"/>
      <c r="CL97" s="66"/>
      <c r="CM97" s="66"/>
      <c r="CN97" s="66"/>
      <c r="CO97" s="67"/>
      <c r="CP97" s="65"/>
      <c r="CQ97" s="66"/>
      <c r="CR97" s="66"/>
      <c r="CS97" s="66"/>
      <c r="CT97" s="66"/>
      <c r="CU97" s="66"/>
      <c r="CV97" s="66"/>
      <c r="CW97" s="107"/>
      <c r="CX97" s="46"/>
      <c r="CY97" s="46"/>
      <c r="CZ97" s="46"/>
      <c r="DA97" s="46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</row>
    <row r="98" spans="1:152" s="2" customFormat="1" ht="6.95" customHeight="1" x14ac:dyDescent="0.45">
      <c r="A98" s="288"/>
      <c r="B98" s="261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3"/>
      <c r="P98" s="182"/>
      <c r="Q98" s="269"/>
      <c r="R98" s="272"/>
      <c r="S98" s="272"/>
      <c r="T98" s="272"/>
      <c r="U98" s="272"/>
      <c r="V98" s="65"/>
      <c r="W98" s="66"/>
      <c r="X98" s="66"/>
      <c r="Y98" s="66"/>
      <c r="Z98" s="66"/>
      <c r="AA98" s="66"/>
      <c r="AB98" s="66"/>
      <c r="AC98" s="67"/>
      <c r="AD98" s="65"/>
      <c r="AE98" s="66"/>
      <c r="AF98" s="66"/>
      <c r="AG98" s="66"/>
      <c r="AH98" s="66"/>
      <c r="AI98" s="66"/>
      <c r="AJ98" s="66"/>
      <c r="AK98" s="67"/>
      <c r="AL98" s="65"/>
      <c r="AM98" s="66"/>
      <c r="AN98" s="66"/>
      <c r="AO98" s="66"/>
      <c r="AP98" s="66"/>
      <c r="AQ98" s="66"/>
      <c r="AR98" s="66"/>
      <c r="AS98" s="67"/>
      <c r="AT98" s="65"/>
      <c r="AU98" s="66"/>
      <c r="AV98" s="66"/>
      <c r="AW98" s="66"/>
      <c r="AX98" s="66"/>
      <c r="AY98" s="66"/>
      <c r="AZ98" s="66"/>
      <c r="BA98" s="67"/>
      <c r="BB98" s="277"/>
      <c r="BC98" s="278"/>
      <c r="BD98" s="278"/>
      <c r="BE98" s="278"/>
      <c r="BF98" s="278"/>
      <c r="BG98" s="278"/>
      <c r="BH98" s="278"/>
      <c r="BI98" s="278"/>
      <c r="BJ98" s="278"/>
      <c r="BK98" s="281"/>
      <c r="BL98" s="284"/>
      <c r="BM98" s="285"/>
      <c r="BN98" s="456"/>
      <c r="BO98" s="456"/>
      <c r="BP98" s="456"/>
      <c r="BQ98" s="456"/>
      <c r="BR98" s="65"/>
      <c r="BS98" s="66"/>
      <c r="BT98" s="66"/>
      <c r="BU98" s="66"/>
      <c r="BV98" s="66"/>
      <c r="BW98" s="66"/>
      <c r="BX98" s="66"/>
      <c r="BY98" s="67"/>
      <c r="BZ98" s="65"/>
      <c r="CA98" s="66"/>
      <c r="CB98" s="66"/>
      <c r="CC98" s="66"/>
      <c r="CD98" s="66"/>
      <c r="CE98" s="66"/>
      <c r="CF98" s="66"/>
      <c r="CG98" s="67"/>
      <c r="CH98" s="65"/>
      <c r="CI98" s="66"/>
      <c r="CJ98" s="66"/>
      <c r="CK98" s="66"/>
      <c r="CL98" s="66"/>
      <c r="CM98" s="66"/>
      <c r="CN98" s="66"/>
      <c r="CO98" s="67"/>
      <c r="CP98" s="65"/>
      <c r="CQ98" s="66"/>
      <c r="CR98" s="66"/>
      <c r="CS98" s="66"/>
      <c r="CT98" s="66"/>
      <c r="CU98" s="66"/>
      <c r="CV98" s="66"/>
      <c r="CW98" s="107"/>
      <c r="CX98" s="46"/>
      <c r="CY98" s="46"/>
      <c r="CZ98" s="46"/>
      <c r="DA98" s="46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</row>
    <row r="99" spans="1:152" s="2" customFormat="1" ht="6.95" customHeight="1" x14ac:dyDescent="0.45">
      <c r="A99" s="288"/>
      <c r="B99" s="264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6"/>
      <c r="P99" s="274"/>
      <c r="Q99" s="275"/>
      <c r="R99" s="273"/>
      <c r="S99" s="273"/>
      <c r="T99" s="273"/>
      <c r="U99" s="273"/>
      <c r="V99" s="68"/>
      <c r="W99" s="69"/>
      <c r="X99" s="69"/>
      <c r="Y99" s="69"/>
      <c r="Z99" s="69"/>
      <c r="AA99" s="69"/>
      <c r="AB99" s="69"/>
      <c r="AC99" s="70"/>
      <c r="AD99" s="68"/>
      <c r="AE99" s="69"/>
      <c r="AF99" s="69"/>
      <c r="AG99" s="69"/>
      <c r="AH99" s="69"/>
      <c r="AI99" s="69"/>
      <c r="AJ99" s="69"/>
      <c r="AK99" s="70"/>
      <c r="AL99" s="68"/>
      <c r="AM99" s="69"/>
      <c r="AN99" s="69"/>
      <c r="AO99" s="69"/>
      <c r="AP99" s="69"/>
      <c r="AQ99" s="69"/>
      <c r="AR99" s="69"/>
      <c r="AS99" s="70"/>
      <c r="AT99" s="68"/>
      <c r="AU99" s="69"/>
      <c r="AV99" s="69"/>
      <c r="AW99" s="69"/>
      <c r="AX99" s="69"/>
      <c r="AY99" s="69"/>
      <c r="AZ99" s="69"/>
      <c r="BA99" s="70"/>
      <c r="BB99" s="279"/>
      <c r="BC99" s="279"/>
      <c r="BD99" s="279"/>
      <c r="BE99" s="279"/>
      <c r="BF99" s="279"/>
      <c r="BG99" s="279"/>
      <c r="BH99" s="279"/>
      <c r="BI99" s="279"/>
      <c r="BJ99" s="279"/>
      <c r="BK99" s="282"/>
      <c r="BL99" s="286"/>
      <c r="BM99" s="287"/>
      <c r="BN99" s="457"/>
      <c r="BO99" s="457"/>
      <c r="BP99" s="457"/>
      <c r="BQ99" s="457"/>
      <c r="BR99" s="68"/>
      <c r="BS99" s="69"/>
      <c r="BT99" s="69"/>
      <c r="BU99" s="69"/>
      <c r="BV99" s="69"/>
      <c r="BW99" s="69"/>
      <c r="BX99" s="69"/>
      <c r="BY99" s="70"/>
      <c r="BZ99" s="68"/>
      <c r="CA99" s="69"/>
      <c r="CB99" s="69"/>
      <c r="CC99" s="69"/>
      <c r="CD99" s="69"/>
      <c r="CE99" s="69"/>
      <c r="CF99" s="69"/>
      <c r="CG99" s="70"/>
      <c r="CH99" s="68"/>
      <c r="CI99" s="69"/>
      <c r="CJ99" s="69"/>
      <c r="CK99" s="69"/>
      <c r="CL99" s="69"/>
      <c r="CM99" s="69"/>
      <c r="CN99" s="69"/>
      <c r="CO99" s="70"/>
      <c r="CP99" s="68"/>
      <c r="CQ99" s="69"/>
      <c r="CR99" s="69"/>
      <c r="CS99" s="69"/>
      <c r="CT99" s="69"/>
      <c r="CU99" s="69"/>
      <c r="CV99" s="69"/>
      <c r="CW99" s="108"/>
      <c r="CX99" s="46"/>
      <c r="CY99" s="46"/>
      <c r="CZ99" s="46"/>
      <c r="DA99" s="46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</row>
    <row r="100" spans="1:152" s="2" customFormat="1" ht="6.95" customHeight="1" x14ac:dyDescent="0.45">
      <c r="A100" s="288"/>
      <c r="B100" s="212" t="s">
        <v>33</v>
      </c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4"/>
      <c r="AB100" s="221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2"/>
      <c r="BA100" s="222"/>
      <c r="BB100" s="222"/>
      <c r="BC100" s="222"/>
      <c r="BD100" s="222"/>
      <c r="BE100" s="222"/>
      <c r="BF100" s="222"/>
      <c r="BG100" s="222"/>
      <c r="BH100" s="222"/>
      <c r="BI100" s="222"/>
      <c r="BJ100" s="222"/>
      <c r="BK100" s="222"/>
      <c r="BL100" s="222"/>
      <c r="BM100" s="222"/>
      <c r="BN100" s="222"/>
      <c r="BO100" s="222"/>
      <c r="BP100" s="222"/>
      <c r="BQ100" s="222"/>
      <c r="BR100" s="222"/>
      <c r="BS100" s="222"/>
      <c r="BT100" s="222"/>
      <c r="BU100" s="222"/>
      <c r="BV100" s="222"/>
      <c r="BW100" s="222"/>
      <c r="BX100" s="222"/>
      <c r="BY100" s="222"/>
      <c r="BZ100" s="222"/>
      <c r="CA100" s="222"/>
      <c r="CB100" s="222"/>
      <c r="CC100" s="222"/>
      <c r="CD100" s="222"/>
      <c r="CE100" s="222"/>
      <c r="CF100" s="222"/>
      <c r="CG100" s="222"/>
      <c r="CH100" s="222"/>
      <c r="CI100" s="222"/>
      <c r="CJ100" s="222"/>
      <c r="CK100" s="222"/>
      <c r="CL100" s="222"/>
      <c r="CM100" s="222"/>
      <c r="CN100" s="222"/>
      <c r="CO100" s="222"/>
      <c r="CP100" s="222"/>
      <c r="CQ100" s="222"/>
      <c r="CR100" s="222"/>
      <c r="CS100" s="222"/>
      <c r="CT100" s="222"/>
      <c r="CU100" s="222"/>
      <c r="CV100" s="222"/>
      <c r="CW100" s="223"/>
      <c r="EE100" s="48"/>
      <c r="EF100" s="48"/>
      <c r="EG100" s="48"/>
      <c r="EH100" s="48"/>
      <c r="EI100" s="48"/>
    </row>
    <row r="101" spans="1:152" s="2" customFormat="1" ht="6.95" customHeight="1" x14ac:dyDescent="0.45">
      <c r="A101" s="288"/>
      <c r="B101" s="215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7"/>
      <c r="AB101" s="224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225"/>
      <c r="BN101" s="225"/>
      <c r="BO101" s="225"/>
      <c r="BP101" s="225"/>
      <c r="BQ101" s="225"/>
      <c r="BR101" s="225"/>
      <c r="BS101" s="225"/>
      <c r="BT101" s="225"/>
      <c r="BU101" s="225"/>
      <c r="BV101" s="225"/>
      <c r="BW101" s="225"/>
      <c r="BX101" s="225"/>
      <c r="BY101" s="225"/>
      <c r="BZ101" s="225"/>
      <c r="CA101" s="225"/>
      <c r="CB101" s="225"/>
      <c r="CC101" s="225"/>
      <c r="CD101" s="225"/>
      <c r="CE101" s="225"/>
      <c r="CF101" s="225"/>
      <c r="CG101" s="225"/>
      <c r="CH101" s="225"/>
      <c r="CI101" s="225"/>
      <c r="CJ101" s="225"/>
      <c r="CK101" s="225"/>
      <c r="CL101" s="225"/>
      <c r="CM101" s="225"/>
      <c r="CN101" s="225"/>
      <c r="CO101" s="225"/>
      <c r="CP101" s="225"/>
      <c r="CQ101" s="225"/>
      <c r="CR101" s="225"/>
      <c r="CS101" s="225"/>
      <c r="CT101" s="225"/>
      <c r="CU101" s="225"/>
      <c r="CV101" s="225"/>
      <c r="CW101" s="226"/>
      <c r="EE101" s="48"/>
      <c r="EF101" s="48"/>
      <c r="EG101" s="48"/>
      <c r="EH101" s="48"/>
      <c r="EI101" s="48"/>
    </row>
    <row r="102" spans="1:152" s="2" customFormat="1" ht="6.95" customHeight="1" x14ac:dyDescent="0.45">
      <c r="A102" s="288"/>
      <c r="B102" s="215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7"/>
      <c r="AB102" s="224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5"/>
      <c r="BO102" s="225"/>
      <c r="BP102" s="225"/>
      <c r="BQ102" s="225"/>
      <c r="BR102" s="225"/>
      <c r="BS102" s="225"/>
      <c r="BT102" s="225"/>
      <c r="BU102" s="225"/>
      <c r="BV102" s="225"/>
      <c r="BW102" s="225"/>
      <c r="BX102" s="225"/>
      <c r="BY102" s="225"/>
      <c r="BZ102" s="225"/>
      <c r="CA102" s="225"/>
      <c r="CB102" s="225"/>
      <c r="CC102" s="225"/>
      <c r="CD102" s="225"/>
      <c r="CE102" s="225"/>
      <c r="CF102" s="225"/>
      <c r="CG102" s="225"/>
      <c r="CH102" s="225"/>
      <c r="CI102" s="225"/>
      <c r="CJ102" s="225"/>
      <c r="CK102" s="225"/>
      <c r="CL102" s="225"/>
      <c r="CM102" s="225"/>
      <c r="CN102" s="225"/>
      <c r="CO102" s="225"/>
      <c r="CP102" s="225"/>
      <c r="CQ102" s="225"/>
      <c r="CR102" s="225"/>
      <c r="CS102" s="225"/>
      <c r="CT102" s="225"/>
      <c r="CU102" s="225"/>
      <c r="CV102" s="225"/>
      <c r="CW102" s="226"/>
      <c r="EE102" s="48"/>
      <c r="EF102" s="48"/>
      <c r="EG102" s="48"/>
      <c r="EH102" s="48"/>
      <c r="EI102" s="48"/>
    </row>
    <row r="103" spans="1:152" s="2" customFormat="1" ht="6.95" customHeight="1" x14ac:dyDescent="0.45">
      <c r="A103" s="288"/>
      <c r="B103" s="215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7"/>
      <c r="AB103" s="224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  <c r="BS103" s="225"/>
      <c r="BT103" s="225"/>
      <c r="BU103" s="225"/>
      <c r="BV103" s="225"/>
      <c r="BW103" s="225"/>
      <c r="BX103" s="225"/>
      <c r="BY103" s="225"/>
      <c r="BZ103" s="225"/>
      <c r="CA103" s="225"/>
      <c r="CB103" s="225"/>
      <c r="CC103" s="225"/>
      <c r="CD103" s="225"/>
      <c r="CE103" s="225"/>
      <c r="CF103" s="225"/>
      <c r="CG103" s="225"/>
      <c r="CH103" s="225"/>
      <c r="CI103" s="225"/>
      <c r="CJ103" s="225"/>
      <c r="CK103" s="225"/>
      <c r="CL103" s="225"/>
      <c r="CM103" s="225"/>
      <c r="CN103" s="225"/>
      <c r="CO103" s="225"/>
      <c r="CP103" s="225"/>
      <c r="CQ103" s="225"/>
      <c r="CR103" s="225"/>
      <c r="CS103" s="225"/>
      <c r="CT103" s="225"/>
      <c r="CU103" s="225"/>
      <c r="CV103" s="225"/>
      <c r="CW103" s="226"/>
      <c r="EE103" s="48"/>
      <c r="EF103" s="48"/>
      <c r="EG103" s="48"/>
      <c r="EH103" s="48"/>
      <c r="EI103" s="48"/>
    </row>
    <row r="104" spans="1:152" s="2" customFormat="1" ht="6.95" customHeight="1" x14ac:dyDescent="0.45">
      <c r="A104" s="45"/>
      <c r="B104" s="218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20"/>
      <c r="AB104" s="227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  <c r="AR104" s="228"/>
      <c r="AS104" s="228"/>
      <c r="AT104" s="228"/>
      <c r="AU104" s="228"/>
      <c r="AV104" s="228"/>
      <c r="AW104" s="228"/>
      <c r="AX104" s="228"/>
      <c r="AY104" s="228"/>
      <c r="AZ104" s="228"/>
      <c r="BA104" s="228"/>
      <c r="BB104" s="228"/>
      <c r="BC104" s="228"/>
      <c r="BD104" s="228"/>
      <c r="BE104" s="228"/>
      <c r="BF104" s="228"/>
      <c r="BG104" s="228"/>
      <c r="BH104" s="228"/>
      <c r="BI104" s="228"/>
      <c r="BJ104" s="228"/>
      <c r="BK104" s="228"/>
      <c r="BL104" s="228"/>
      <c r="BM104" s="228"/>
      <c r="BN104" s="228"/>
      <c r="BO104" s="228"/>
      <c r="BP104" s="228"/>
      <c r="BQ104" s="228"/>
      <c r="BR104" s="228"/>
      <c r="BS104" s="228"/>
      <c r="BT104" s="228"/>
      <c r="BU104" s="228"/>
      <c r="BV104" s="228"/>
      <c r="BW104" s="228"/>
      <c r="BX104" s="228"/>
      <c r="BY104" s="228"/>
      <c r="BZ104" s="228"/>
      <c r="CA104" s="228"/>
      <c r="CB104" s="228"/>
      <c r="CC104" s="228"/>
      <c r="CD104" s="228"/>
      <c r="CE104" s="228"/>
      <c r="CF104" s="228"/>
      <c r="CG104" s="228"/>
      <c r="CH104" s="228"/>
      <c r="CI104" s="228"/>
      <c r="CJ104" s="228"/>
      <c r="CK104" s="228"/>
      <c r="CL104" s="228"/>
      <c r="CM104" s="228"/>
      <c r="CN104" s="228"/>
      <c r="CO104" s="228"/>
      <c r="CP104" s="228"/>
      <c r="CQ104" s="228"/>
      <c r="CR104" s="228"/>
      <c r="CS104" s="228"/>
      <c r="CT104" s="228"/>
      <c r="CU104" s="228"/>
      <c r="CV104" s="228"/>
      <c r="CW104" s="229"/>
      <c r="EE104" s="48"/>
      <c r="EF104" s="48"/>
      <c r="EG104" s="48"/>
      <c r="EH104" s="48"/>
      <c r="EI104" s="48"/>
    </row>
    <row r="105" spans="1:152" ht="6.6" customHeight="1" x14ac:dyDescent="0.4">
      <c r="B105" s="230" t="s">
        <v>34</v>
      </c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2"/>
      <c r="AB105" s="179" t="s">
        <v>35</v>
      </c>
      <c r="AC105" s="124"/>
      <c r="AD105" s="124"/>
      <c r="AE105" s="124"/>
      <c r="AF105" s="124"/>
      <c r="AG105" s="124"/>
      <c r="AH105" s="123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9"/>
      <c r="BD105" s="143" t="s">
        <v>36</v>
      </c>
      <c r="BE105" s="124"/>
      <c r="BF105" s="124"/>
      <c r="BG105" s="124"/>
      <c r="BH105" s="124"/>
      <c r="BI105" s="124"/>
      <c r="BJ105" s="123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3"/>
    </row>
    <row r="106" spans="1:152" ht="6.6" customHeight="1" x14ac:dyDescent="0.4">
      <c r="B106" s="233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5"/>
      <c r="AB106" s="113"/>
      <c r="AC106" s="111"/>
      <c r="AD106" s="111"/>
      <c r="AE106" s="111"/>
      <c r="AF106" s="111"/>
      <c r="AG106" s="111"/>
      <c r="AH106" s="188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2"/>
      <c r="BD106" s="111"/>
      <c r="BE106" s="111"/>
      <c r="BF106" s="111"/>
      <c r="BG106" s="111"/>
      <c r="BH106" s="111"/>
      <c r="BI106" s="111"/>
      <c r="BJ106" s="224"/>
      <c r="BK106" s="225"/>
      <c r="BL106" s="225"/>
      <c r="BM106" s="225"/>
      <c r="BN106" s="225"/>
      <c r="BO106" s="225"/>
      <c r="BP106" s="225"/>
      <c r="BQ106" s="225"/>
      <c r="BR106" s="225"/>
      <c r="BS106" s="225"/>
      <c r="BT106" s="225"/>
      <c r="BU106" s="225"/>
      <c r="BV106" s="225"/>
      <c r="BW106" s="225"/>
      <c r="BX106" s="225"/>
      <c r="BY106" s="225"/>
      <c r="BZ106" s="225"/>
      <c r="CA106" s="225"/>
      <c r="CB106" s="225"/>
      <c r="CC106" s="225"/>
      <c r="CD106" s="225"/>
      <c r="CE106" s="225"/>
      <c r="CF106" s="225"/>
      <c r="CG106" s="225"/>
      <c r="CH106" s="225"/>
      <c r="CI106" s="225"/>
      <c r="CJ106" s="225"/>
      <c r="CK106" s="225"/>
      <c r="CL106" s="225"/>
      <c r="CM106" s="225"/>
      <c r="CN106" s="225"/>
      <c r="CO106" s="225"/>
      <c r="CP106" s="225"/>
      <c r="CQ106" s="225"/>
      <c r="CR106" s="225"/>
      <c r="CS106" s="225"/>
      <c r="CT106" s="225"/>
      <c r="CU106" s="225"/>
      <c r="CV106" s="225"/>
      <c r="CW106" s="226"/>
    </row>
    <row r="107" spans="1:152" ht="6.6" customHeight="1" x14ac:dyDescent="0.4">
      <c r="B107" s="233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5"/>
      <c r="AB107" s="188"/>
      <c r="AC107" s="121"/>
      <c r="AD107" s="121"/>
      <c r="AE107" s="121"/>
      <c r="AF107" s="121"/>
      <c r="AG107" s="121"/>
      <c r="AH107" s="188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2"/>
      <c r="BD107" s="121"/>
      <c r="BE107" s="121"/>
      <c r="BF107" s="121"/>
      <c r="BG107" s="121"/>
      <c r="BH107" s="121"/>
      <c r="BI107" s="121"/>
      <c r="BJ107" s="224"/>
      <c r="BK107" s="225"/>
      <c r="BL107" s="225"/>
      <c r="BM107" s="225"/>
      <c r="BN107" s="225"/>
      <c r="BO107" s="225"/>
      <c r="BP107" s="225"/>
      <c r="BQ107" s="225"/>
      <c r="BR107" s="225"/>
      <c r="BS107" s="225"/>
      <c r="BT107" s="225"/>
      <c r="BU107" s="225"/>
      <c r="BV107" s="225"/>
      <c r="BW107" s="225"/>
      <c r="BX107" s="225"/>
      <c r="BY107" s="225"/>
      <c r="BZ107" s="225"/>
      <c r="CA107" s="225"/>
      <c r="CB107" s="225"/>
      <c r="CC107" s="225"/>
      <c r="CD107" s="225"/>
      <c r="CE107" s="225"/>
      <c r="CF107" s="225"/>
      <c r="CG107" s="225"/>
      <c r="CH107" s="225"/>
      <c r="CI107" s="225"/>
      <c r="CJ107" s="225"/>
      <c r="CK107" s="225"/>
      <c r="CL107" s="225"/>
      <c r="CM107" s="225"/>
      <c r="CN107" s="225"/>
      <c r="CO107" s="225"/>
      <c r="CP107" s="225"/>
      <c r="CQ107" s="225"/>
      <c r="CR107" s="225"/>
      <c r="CS107" s="225"/>
      <c r="CT107" s="225"/>
      <c r="CU107" s="225"/>
      <c r="CV107" s="225"/>
      <c r="CW107" s="226"/>
    </row>
    <row r="108" spans="1:152" ht="6.6" customHeight="1" x14ac:dyDescent="0.4">
      <c r="B108" s="236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8"/>
      <c r="AB108" s="179" t="s">
        <v>37</v>
      </c>
      <c r="AC108" s="143"/>
      <c r="AD108" s="143"/>
      <c r="AE108" s="143"/>
      <c r="AF108" s="143"/>
      <c r="AG108" s="143"/>
      <c r="AH108" s="222"/>
      <c r="AI108" s="222"/>
      <c r="AJ108" s="222"/>
      <c r="AK108" s="222"/>
      <c r="AL108" s="222"/>
      <c r="AM108" s="239"/>
      <c r="AN108" s="179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25"/>
    </row>
    <row r="109" spans="1:152" ht="6.6" customHeight="1" x14ac:dyDescent="0.4">
      <c r="B109" s="236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8"/>
      <c r="AB109" s="158"/>
      <c r="AC109" s="144"/>
      <c r="AD109" s="144"/>
      <c r="AE109" s="144"/>
      <c r="AF109" s="144"/>
      <c r="AG109" s="144"/>
      <c r="AH109" s="225"/>
      <c r="AI109" s="225"/>
      <c r="AJ109" s="225"/>
      <c r="AK109" s="225"/>
      <c r="AL109" s="225"/>
      <c r="AM109" s="240"/>
      <c r="AN109" s="158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21"/>
      <c r="BS109" s="121"/>
      <c r="BT109" s="121"/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1"/>
      <c r="CS109" s="121"/>
      <c r="CT109" s="121"/>
      <c r="CU109" s="121"/>
      <c r="CV109" s="121"/>
      <c r="CW109" s="126"/>
    </row>
    <row r="110" spans="1:152" ht="6.6" customHeight="1" x14ac:dyDescent="0.4">
      <c r="B110" s="236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8"/>
      <c r="AB110" s="160"/>
      <c r="AC110" s="161"/>
      <c r="AD110" s="161"/>
      <c r="AE110" s="161"/>
      <c r="AF110" s="161"/>
      <c r="AG110" s="161"/>
      <c r="AH110" s="228"/>
      <c r="AI110" s="228"/>
      <c r="AJ110" s="228"/>
      <c r="AK110" s="228"/>
      <c r="AL110" s="228"/>
      <c r="AM110" s="241"/>
      <c r="AN110" s="211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  <c r="BY110" s="129"/>
      <c r="BZ110" s="129"/>
      <c r="CA110" s="129"/>
      <c r="CB110" s="129"/>
      <c r="CC110" s="129"/>
      <c r="CD110" s="129"/>
      <c r="CE110" s="129"/>
      <c r="CF110" s="129"/>
      <c r="CG110" s="129"/>
      <c r="CH110" s="129"/>
      <c r="CI110" s="129"/>
      <c r="CJ110" s="129"/>
      <c r="CK110" s="129"/>
      <c r="CL110" s="129"/>
      <c r="CM110" s="129"/>
      <c r="CN110" s="129"/>
      <c r="CO110" s="129"/>
      <c r="CP110" s="129"/>
      <c r="CQ110" s="129"/>
      <c r="CR110" s="129"/>
      <c r="CS110" s="129"/>
      <c r="CT110" s="129"/>
      <c r="CU110" s="129"/>
      <c r="CV110" s="129"/>
      <c r="CW110" s="133"/>
    </row>
    <row r="111" spans="1:152" ht="6" customHeight="1" x14ac:dyDescent="0.4">
      <c r="B111" s="434" t="s">
        <v>38</v>
      </c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60"/>
      <c r="AB111" s="179" t="s">
        <v>686</v>
      </c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9"/>
      <c r="BN111" s="251" t="s">
        <v>687</v>
      </c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  <c r="CP111" s="252"/>
      <c r="CQ111" s="251" t="s">
        <v>40</v>
      </c>
      <c r="CR111" s="140"/>
      <c r="CS111" s="140"/>
      <c r="CT111" s="140"/>
      <c r="CU111" s="140"/>
      <c r="CV111" s="140"/>
      <c r="CW111" s="435"/>
    </row>
    <row r="112" spans="1:152" ht="6" customHeight="1" x14ac:dyDescent="0.4">
      <c r="B112" s="261"/>
      <c r="C112" s="262"/>
      <c r="D112" s="262"/>
      <c r="E112" s="262"/>
      <c r="F112" s="262"/>
      <c r="G112" s="262"/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3"/>
      <c r="AB112" s="188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  <c r="BM112" s="122"/>
      <c r="BN112" s="253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7"/>
      <c r="CQ112" s="253"/>
      <c r="CR112" s="196"/>
      <c r="CS112" s="196"/>
      <c r="CT112" s="196"/>
      <c r="CU112" s="196"/>
      <c r="CV112" s="196"/>
      <c r="CW112" s="436"/>
    </row>
    <row r="113" spans="2:121" ht="6.6" customHeight="1" x14ac:dyDescent="0.4">
      <c r="B113" s="261"/>
      <c r="C113" s="262"/>
      <c r="D113" s="262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3"/>
      <c r="AB113" s="211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30"/>
      <c r="BN113" s="255"/>
      <c r="BO113" s="256"/>
      <c r="BP113" s="256"/>
      <c r="BQ113" s="256"/>
      <c r="BR113" s="256"/>
      <c r="BS113" s="256"/>
      <c r="BT113" s="256"/>
      <c r="BU113" s="256"/>
      <c r="BV113" s="256"/>
      <c r="BW113" s="256"/>
      <c r="BX113" s="256"/>
      <c r="BY113" s="256"/>
      <c r="BZ113" s="256"/>
      <c r="CA113" s="256"/>
      <c r="CB113" s="256"/>
      <c r="CC113" s="256"/>
      <c r="CD113" s="256"/>
      <c r="CE113" s="256"/>
      <c r="CF113" s="256"/>
      <c r="CG113" s="256"/>
      <c r="CH113" s="256"/>
      <c r="CI113" s="256"/>
      <c r="CJ113" s="256"/>
      <c r="CK113" s="256"/>
      <c r="CL113" s="256"/>
      <c r="CM113" s="256"/>
      <c r="CN113" s="256"/>
      <c r="CO113" s="256"/>
      <c r="CP113" s="257"/>
      <c r="CQ113" s="255"/>
      <c r="CR113" s="256"/>
      <c r="CS113" s="256"/>
      <c r="CT113" s="256"/>
      <c r="CU113" s="256"/>
      <c r="CV113" s="256"/>
      <c r="CW113" s="437"/>
    </row>
    <row r="114" spans="2:121" ht="6.6" customHeight="1" x14ac:dyDescent="0.45">
      <c r="B114" s="261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3"/>
      <c r="AB114" s="442" t="s">
        <v>679</v>
      </c>
      <c r="AC114" s="443"/>
      <c r="AD114" s="448"/>
      <c r="AE114" s="448"/>
      <c r="AF114" s="448"/>
      <c r="AG114" s="448"/>
      <c r="AH114" s="448"/>
      <c r="AI114" s="448"/>
      <c r="AJ114" s="448"/>
      <c r="AK114" s="448"/>
      <c r="AL114" s="448"/>
      <c r="AM114" s="448"/>
      <c r="AN114" s="448"/>
      <c r="AO114" s="448"/>
      <c r="AP114" s="448"/>
      <c r="AQ114" s="448"/>
      <c r="AR114" s="448"/>
      <c r="AS114" s="448"/>
      <c r="AT114" s="449"/>
      <c r="AU114" s="442" t="s">
        <v>680</v>
      </c>
      <c r="AV114" s="443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449"/>
      <c r="BN114" s="438" t="s">
        <v>41</v>
      </c>
      <c r="BO114" s="439"/>
      <c r="BP114" s="439"/>
      <c r="BQ114" s="439"/>
      <c r="BR114" s="440"/>
      <c r="BS114" s="71" t="s">
        <v>675</v>
      </c>
      <c r="BT114" s="72"/>
      <c r="BU114" s="72"/>
      <c r="BV114" s="72"/>
      <c r="BW114" s="72"/>
      <c r="BX114" s="72"/>
      <c r="BY114" s="72"/>
      <c r="BZ114" s="73"/>
      <c r="CA114" s="71" t="s">
        <v>676</v>
      </c>
      <c r="CB114" s="72"/>
      <c r="CC114" s="72"/>
      <c r="CD114" s="72"/>
      <c r="CE114" s="72"/>
      <c r="CF114" s="72"/>
      <c r="CG114" s="72"/>
      <c r="CH114" s="73"/>
      <c r="CI114" s="71" t="s">
        <v>677</v>
      </c>
      <c r="CJ114" s="72"/>
      <c r="CK114" s="72"/>
      <c r="CL114" s="72"/>
      <c r="CM114" s="72"/>
      <c r="CN114" s="72"/>
      <c r="CO114" s="72"/>
      <c r="CP114" s="73"/>
      <c r="CQ114" s="586"/>
      <c r="CR114" s="587"/>
      <c r="CS114" s="587"/>
      <c r="CT114" s="587"/>
      <c r="CU114" s="587"/>
      <c r="CV114" s="587"/>
      <c r="CW114" s="588"/>
      <c r="DB114" s="49"/>
      <c r="DC114" s="2"/>
      <c r="DD114" s="2"/>
      <c r="DE114" s="2"/>
      <c r="DF114" s="2"/>
      <c r="DG114" s="2"/>
      <c r="DH114" s="2"/>
      <c r="DI114" s="2"/>
      <c r="DM114" s="49"/>
      <c r="DN114" s="49"/>
      <c r="DO114" s="2"/>
      <c r="DP114" s="2"/>
      <c r="DQ114" s="2"/>
    </row>
    <row r="115" spans="2:121" ht="6.6" customHeight="1" x14ac:dyDescent="0.45">
      <c r="B115" s="261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3"/>
      <c r="AB115" s="444"/>
      <c r="AC115" s="445"/>
      <c r="AD115" s="450"/>
      <c r="AE115" s="450"/>
      <c r="AF115" s="450"/>
      <c r="AG115" s="450"/>
      <c r="AH115" s="450"/>
      <c r="AI115" s="450"/>
      <c r="AJ115" s="450"/>
      <c r="AK115" s="450"/>
      <c r="AL115" s="450"/>
      <c r="AM115" s="450"/>
      <c r="AN115" s="450"/>
      <c r="AO115" s="450"/>
      <c r="AP115" s="450"/>
      <c r="AQ115" s="450"/>
      <c r="AR115" s="450"/>
      <c r="AS115" s="450"/>
      <c r="AT115" s="451"/>
      <c r="AU115" s="444"/>
      <c r="AV115" s="445"/>
      <c r="AW115" s="450"/>
      <c r="AX115" s="450"/>
      <c r="AY115" s="450"/>
      <c r="AZ115" s="450"/>
      <c r="BA115" s="450"/>
      <c r="BB115" s="450"/>
      <c r="BC115" s="450"/>
      <c r="BD115" s="450"/>
      <c r="BE115" s="450"/>
      <c r="BF115" s="450"/>
      <c r="BG115" s="450"/>
      <c r="BH115" s="450"/>
      <c r="BI115" s="450"/>
      <c r="BJ115" s="450"/>
      <c r="BK115" s="450"/>
      <c r="BL115" s="450"/>
      <c r="BM115" s="451"/>
      <c r="BN115" s="441"/>
      <c r="BO115" s="439"/>
      <c r="BP115" s="439"/>
      <c r="BQ115" s="439"/>
      <c r="BR115" s="440"/>
      <c r="BS115" s="65"/>
      <c r="BT115" s="66"/>
      <c r="BU115" s="66"/>
      <c r="BV115" s="66"/>
      <c r="BW115" s="66"/>
      <c r="BX115" s="66"/>
      <c r="BY115" s="66"/>
      <c r="BZ115" s="67"/>
      <c r="CA115" s="65"/>
      <c r="CB115" s="66"/>
      <c r="CC115" s="66"/>
      <c r="CD115" s="66"/>
      <c r="CE115" s="66"/>
      <c r="CF115" s="66"/>
      <c r="CG115" s="66"/>
      <c r="CH115" s="67"/>
      <c r="CI115" s="65"/>
      <c r="CJ115" s="66"/>
      <c r="CK115" s="66"/>
      <c r="CL115" s="66"/>
      <c r="CM115" s="66"/>
      <c r="CN115" s="66"/>
      <c r="CO115" s="66"/>
      <c r="CP115" s="67"/>
      <c r="CQ115" s="589"/>
      <c r="CR115" s="587"/>
      <c r="CS115" s="587"/>
      <c r="CT115" s="587"/>
      <c r="CU115" s="587"/>
      <c r="CV115" s="587"/>
      <c r="CW115" s="588"/>
      <c r="DB115" s="2"/>
      <c r="DC115" s="2"/>
      <c r="DD115" s="2"/>
      <c r="DE115" s="2"/>
      <c r="DF115" s="2"/>
      <c r="DG115" s="2"/>
      <c r="DH115" s="2"/>
      <c r="DI115" s="2"/>
      <c r="DM115" s="2"/>
      <c r="DN115" s="2"/>
      <c r="DO115" s="2"/>
      <c r="DP115" s="2"/>
      <c r="DQ115" s="2"/>
    </row>
    <row r="116" spans="2:121" ht="6.6" customHeight="1" x14ac:dyDescent="0.45">
      <c r="B116" s="261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3"/>
      <c r="AB116" s="444"/>
      <c r="AC116" s="445"/>
      <c r="AD116" s="450"/>
      <c r="AE116" s="450"/>
      <c r="AF116" s="450"/>
      <c r="AG116" s="450"/>
      <c r="AH116" s="450"/>
      <c r="AI116" s="450"/>
      <c r="AJ116" s="450"/>
      <c r="AK116" s="450"/>
      <c r="AL116" s="450"/>
      <c r="AM116" s="450"/>
      <c r="AN116" s="450"/>
      <c r="AO116" s="450"/>
      <c r="AP116" s="450"/>
      <c r="AQ116" s="450"/>
      <c r="AR116" s="450"/>
      <c r="AS116" s="450"/>
      <c r="AT116" s="451"/>
      <c r="AU116" s="444"/>
      <c r="AV116" s="445"/>
      <c r="AW116" s="450"/>
      <c r="AX116" s="450"/>
      <c r="AY116" s="450"/>
      <c r="AZ116" s="450"/>
      <c r="BA116" s="450"/>
      <c r="BB116" s="450"/>
      <c r="BC116" s="450"/>
      <c r="BD116" s="450"/>
      <c r="BE116" s="450"/>
      <c r="BF116" s="450"/>
      <c r="BG116" s="450"/>
      <c r="BH116" s="450"/>
      <c r="BI116" s="450"/>
      <c r="BJ116" s="450"/>
      <c r="BK116" s="450"/>
      <c r="BL116" s="450"/>
      <c r="BM116" s="451"/>
      <c r="BN116" s="438" t="s">
        <v>42</v>
      </c>
      <c r="BO116" s="454"/>
      <c r="BP116" s="454"/>
      <c r="BQ116" s="454"/>
      <c r="BR116" s="440"/>
      <c r="BS116" s="65"/>
      <c r="BT116" s="66"/>
      <c r="BU116" s="66"/>
      <c r="BV116" s="66"/>
      <c r="BW116" s="66"/>
      <c r="BX116" s="66"/>
      <c r="BY116" s="66"/>
      <c r="BZ116" s="67"/>
      <c r="CA116" s="65"/>
      <c r="CB116" s="66"/>
      <c r="CC116" s="66"/>
      <c r="CD116" s="66"/>
      <c r="CE116" s="66"/>
      <c r="CF116" s="66"/>
      <c r="CG116" s="66"/>
      <c r="CH116" s="67"/>
      <c r="CI116" s="65"/>
      <c r="CJ116" s="66"/>
      <c r="CK116" s="66"/>
      <c r="CL116" s="66"/>
      <c r="CM116" s="66"/>
      <c r="CN116" s="66"/>
      <c r="CO116" s="66"/>
      <c r="CP116" s="67"/>
      <c r="CQ116" s="589"/>
      <c r="CR116" s="587"/>
      <c r="CS116" s="587"/>
      <c r="CT116" s="587"/>
      <c r="CU116" s="587"/>
      <c r="CV116" s="587"/>
      <c r="CW116" s="588"/>
      <c r="DB116" s="2"/>
      <c r="DC116" s="2"/>
      <c r="DD116" s="2"/>
      <c r="DE116" s="2"/>
      <c r="DF116" s="2"/>
      <c r="DG116" s="2"/>
      <c r="DH116" s="2"/>
      <c r="DI116" s="2"/>
      <c r="DM116" s="2"/>
      <c r="DN116" s="2"/>
      <c r="DO116" s="2"/>
      <c r="DP116" s="2"/>
      <c r="DQ116" s="2"/>
    </row>
    <row r="117" spans="2:121" ht="6.6" customHeight="1" x14ac:dyDescent="0.45">
      <c r="B117" s="261"/>
      <c r="C117" s="262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3"/>
      <c r="AB117" s="444"/>
      <c r="AC117" s="445"/>
      <c r="AD117" s="450"/>
      <c r="AE117" s="450"/>
      <c r="AF117" s="450"/>
      <c r="AG117" s="450"/>
      <c r="AH117" s="450"/>
      <c r="AI117" s="450"/>
      <c r="AJ117" s="450"/>
      <c r="AK117" s="450"/>
      <c r="AL117" s="450"/>
      <c r="AM117" s="450"/>
      <c r="AN117" s="450"/>
      <c r="AO117" s="450"/>
      <c r="AP117" s="450"/>
      <c r="AQ117" s="450"/>
      <c r="AR117" s="450"/>
      <c r="AS117" s="450"/>
      <c r="AT117" s="451"/>
      <c r="AU117" s="444"/>
      <c r="AV117" s="445"/>
      <c r="AW117" s="450"/>
      <c r="AX117" s="450"/>
      <c r="AY117" s="450"/>
      <c r="AZ117" s="450"/>
      <c r="BA117" s="450"/>
      <c r="BB117" s="450"/>
      <c r="BC117" s="450"/>
      <c r="BD117" s="450"/>
      <c r="BE117" s="450"/>
      <c r="BF117" s="450"/>
      <c r="BG117" s="450"/>
      <c r="BH117" s="450"/>
      <c r="BI117" s="450"/>
      <c r="BJ117" s="450"/>
      <c r="BK117" s="450"/>
      <c r="BL117" s="450"/>
      <c r="BM117" s="451"/>
      <c r="BN117" s="455"/>
      <c r="BO117" s="454"/>
      <c r="BP117" s="454"/>
      <c r="BQ117" s="454"/>
      <c r="BR117" s="440"/>
      <c r="BS117" s="65"/>
      <c r="BT117" s="66"/>
      <c r="BU117" s="66"/>
      <c r="BV117" s="66"/>
      <c r="BW117" s="66"/>
      <c r="BX117" s="66"/>
      <c r="BY117" s="66"/>
      <c r="BZ117" s="67"/>
      <c r="CA117" s="65"/>
      <c r="CB117" s="66"/>
      <c r="CC117" s="66"/>
      <c r="CD117" s="66"/>
      <c r="CE117" s="66"/>
      <c r="CF117" s="66"/>
      <c r="CG117" s="66"/>
      <c r="CH117" s="67"/>
      <c r="CI117" s="65"/>
      <c r="CJ117" s="66"/>
      <c r="CK117" s="66"/>
      <c r="CL117" s="66"/>
      <c r="CM117" s="66"/>
      <c r="CN117" s="66"/>
      <c r="CO117" s="66"/>
      <c r="CP117" s="67"/>
      <c r="CQ117" s="589"/>
      <c r="CR117" s="587"/>
      <c r="CS117" s="587"/>
      <c r="CT117" s="587"/>
      <c r="CU117" s="587"/>
      <c r="CV117" s="587"/>
      <c r="CW117" s="588"/>
      <c r="DB117" s="2"/>
      <c r="DC117" s="2"/>
      <c r="DD117" s="2"/>
      <c r="DE117" s="2"/>
      <c r="DF117" s="2"/>
      <c r="DG117" s="2"/>
      <c r="DH117" s="2"/>
      <c r="DI117" s="2"/>
      <c r="DM117" s="2"/>
      <c r="DN117" s="2"/>
      <c r="DO117" s="2"/>
      <c r="DP117" s="2"/>
      <c r="DQ117" s="2"/>
    </row>
    <row r="118" spans="2:121" ht="6.6" customHeight="1" x14ac:dyDescent="0.45">
      <c r="B118" s="261"/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3"/>
      <c r="AB118" s="444"/>
      <c r="AC118" s="445"/>
      <c r="AD118" s="450"/>
      <c r="AE118" s="450"/>
      <c r="AF118" s="450"/>
      <c r="AG118" s="450"/>
      <c r="AH118" s="450"/>
      <c r="AI118" s="450"/>
      <c r="AJ118" s="450"/>
      <c r="AK118" s="450"/>
      <c r="AL118" s="450"/>
      <c r="AM118" s="450"/>
      <c r="AN118" s="450"/>
      <c r="AO118" s="450"/>
      <c r="AP118" s="450"/>
      <c r="AQ118" s="450"/>
      <c r="AR118" s="450"/>
      <c r="AS118" s="450"/>
      <c r="AT118" s="451"/>
      <c r="AU118" s="444"/>
      <c r="AV118" s="445"/>
      <c r="AW118" s="450"/>
      <c r="AX118" s="450"/>
      <c r="AY118" s="450"/>
      <c r="AZ118" s="450"/>
      <c r="BA118" s="450"/>
      <c r="BB118" s="450"/>
      <c r="BC118" s="450"/>
      <c r="BD118" s="450"/>
      <c r="BE118" s="450"/>
      <c r="BF118" s="450"/>
      <c r="BG118" s="450"/>
      <c r="BH118" s="450"/>
      <c r="BI118" s="450"/>
      <c r="BJ118" s="450"/>
      <c r="BK118" s="450"/>
      <c r="BL118" s="450"/>
      <c r="BM118" s="451"/>
      <c r="BN118" s="438" t="s">
        <v>19</v>
      </c>
      <c r="BO118" s="439"/>
      <c r="BP118" s="439"/>
      <c r="BQ118" s="439"/>
      <c r="BR118" s="440"/>
      <c r="BS118" s="65"/>
      <c r="BT118" s="66"/>
      <c r="BU118" s="66"/>
      <c r="BV118" s="66"/>
      <c r="BW118" s="66"/>
      <c r="BX118" s="66"/>
      <c r="BY118" s="66"/>
      <c r="BZ118" s="67"/>
      <c r="CA118" s="65"/>
      <c r="CB118" s="66"/>
      <c r="CC118" s="66"/>
      <c r="CD118" s="66"/>
      <c r="CE118" s="66"/>
      <c r="CF118" s="66"/>
      <c r="CG118" s="66"/>
      <c r="CH118" s="67"/>
      <c r="CI118" s="65"/>
      <c r="CJ118" s="66"/>
      <c r="CK118" s="66"/>
      <c r="CL118" s="66"/>
      <c r="CM118" s="66"/>
      <c r="CN118" s="66"/>
      <c r="CO118" s="66"/>
      <c r="CP118" s="67"/>
      <c r="CQ118" s="589"/>
      <c r="CR118" s="587"/>
      <c r="CS118" s="587"/>
      <c r="CT118" s="587"/>
      <c r="CU118" s="587"/>
      <c r="CV118" s="587"/>
      <c r="CW118" s="588"/>
      <c r="DB118" s="2"/>
      <c r="DC118" s="2"/>
      <c r="DD118" s="2"/>
      <c r="DE118" s="2"/>
      <c r="DF118" s="2"/>
      <c r="DG118" s="2"/>
      <c r="DH118" s="2"/>
      <c r="DI118" s="2"/>
      <c r="DM118" s="2"/>
      <c r="DN118" s="2"/>
      <c r="DO118" s="2"/>
      <c r="DP118" s="2"/>
      <c r="DQ118" s="2"/>
    </row>
    <row r="119" spans="2:121" ht="6.6" customHeight="1" x14ac:dyDescent="0.45">
      <c r="B119" s="264"/>
      <c r="C119" s="265"/>
      <c r="D119" s="265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6"/>
      <c r="AB119" s="446"/>
      <c r="AC119" s="447"/>
      <c r="AD119" s="452"/>
      <c r="AE119" s="452"/>
      <c r="AF119" s="452"/>
      <c r="AG119" s="452"/>
      <c r="AH119" s="452"/>
      <c r="AI119" s="452"/>
      <c r="AJ119" s="452"/>
      <c r="AK119" s="452"/>
      <c r="AL119" s="452"/>
      <c r="AM119" s="452"/>
      <c r="AN119" s="452"/>
      <c r="AO119" s="452"/>
      <c r="AP119" s="452"/>
      <c r="AQ119" s="452"/>
      <c r="AR119" s="452"/>
      <c r="AS119" s="452"/>
      <c r="AT119" s="453"/>
      <c r="AU119" s="446"/>
      <c r="AV119" s="447"/>
      <c r="AW119" s="452"/>
      <c r="AX119" s="452"/>
      <c r="AY119" s="452"/>
      <c r="AZ119" s="452"/>
      <c r="BA119" s="452"/>
      <c r="BB119" s="452"/>
      <c r="BC119" s="452"/>
      <c r="BD119" s="452"/>
      <c r="BE119" s="452"/>
      <c r="BF119" s="452"/>
      <c r="BG119" s="452"/>
      <c r="BH119" s="452"/>
      <c r="BI119" s="452"/>
      <c r="BJ119" s="452"/>
      <c r="BK119" s="452"/>
      <c r="BL119" s="452"/>
      <c r="BM119" s="453"/>
      <c r="BN119" s="458"/>
      <c r="BO119" s="459"/>
      <c r="BP119" s="459"/>
      <c r="BQ119" s="459"/>
      <c r="BR119" s="460"/>
      <c r="BS119" s="68"/>
      <c r="BT119" s="69"/>
      <c r="BU119" s="69"/>
      <c r="BV119" s="69"/>
      <c r="BW119" s="69"/>
      <c r="BX119" s="69"/>
      <c r="BY119" s="69"/>
      <c r="BZ119" s="70"/>
      <c r="CA119" s="68"/>
      <c r="CB119" s="69"/>
      <c r="CC119" s="69"/>
      <c r="CD119" s="69"/>
      <c r="CE119" s="69"/>
      <c r="CF119" s="69"/>
      <c r="CG119" s="69"/>
      <c r="CH119" s="70"/>
      <c r="CI119" s="68"/>
      <c r="CJ119" s="69"/>
      <c r="CK119" s="69"/>
      <c r="CL119" s="69"/>
      <c r="CM119" s="69"/>
      <c r="CN119" s="69"/>
      <c r="CO119" s="69"/>
      <c r="CP119" s="70"/>
      <c r="CQ119" s="590"/>
      <c r="CR119" s="591"/>
      <c r="CS119" s="591"/>
      <c r="CT119" s="591"/>
      <c r="CU119" s="591"/>
      <c r="CV119" s="591"/>
      <c r="CW119" s="592"/>
      <c r="DB119" s="2"/>
      <c r="DC119" s="2"/>
      <c r="DD119" s="2"/>
      <c r="DE119" s="2"/>
      <c r="DF119" s="2"/>
      <c r="DG119" s="2"/>
      <c r="DH119" s="2"/>
      <c r="DI119" s="2"/>
      <c r="DM119" s="2"/>
      <c r="DN119" s="2"/>
      <c r="DO119" s="2"/>
      <c r="DP119" s="2"/>
      <c r="DQ119" s="2"/>
    </row>
    <row r="120" spans="2:121" ht="6.6" customHeight="1" x14ac:dyDescent="0.4">
      <c r="B120" s="152" t="s">
        <v>43</v>
      </c>
      <c r="C120" s="153"/>
      <c r="D120" s="153"/>
      <c r="E120" s="153"/>
      <c r="F120" s="153"/>
      <c r="G120" s="156" t="s">
        <v>44</v>
      </c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57"/>
      <c r="X120" s="163" t="s">
        <v>45</v>
      </c>
      <c r="Y120" s="164"/>
      <c r="Z120" s="164"/>
      <c r="AA120" s="164"/>
      <c r="AB120" s="165"/>
      <c r="AC120" s="172" t="s">
        <v>671</v>
      </c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  <c r="BY120" s="173"/>
      <c r="BZ120" s="173"/>
      <c r="CA120" s="173"/>
      <c r="CB120" s="173"/>
      <c r="CC120" s="173"/>
      <c r="CD120" s="173"/>
      <c r="CE120" s="173"/>
      <c r="CF120" s="173"/>
      <c r="CG120" s="173"/>
      <c r="CH120" s="173"/>
      <c r="CI120" s="173"/>
      <c r="CJ120" s="173"/>
      <c r="CK120" s="173"/>
      <c r="CL120" s="173"/>
      <c r="CM120" s="173"/>
      <c r="CN120" s="173"/>
      <c r="CO120" s="173"/>
      <c r="CP120" s="173"/>
      <c r="CQ120" s="173"/>
      <c r="CR120" s="173"/>
      <c r="CS120" s="173"/>
      <c r="CT120" s="173"/>
      <c r="CU120" s="173"/>
      <c r="CV120" s="173"/>
      <c r="CW120" s="174"/>
      <c r="CX120" s="51"/>
      <c r="CY120" s="51"/>
      <c r="CZ120" s="51"/>
      <c r="DA120" s="51"/>
      <c r="DB120" s="46"/>
    </row>
    <row r="121" spans="2:121" ht="6.6" customHeight="1" x14ac:dyDescent="0.4">
      <c r="B121" s="154"/>
      <c r="C121" s="155"/>
      <c r="D121" s="155"/>
      <c r="E121" s="155"/>
      <c r="F121" s="155"/>
      <c r="G121" s="158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59"/>
      <c r="X121" s="166"/>
      <c r="Y121" s="167"/>
      <c r="Z121" s="167"/>
      <c r="AA121" s="167"/>
      <c r="AB121" s="168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  <c r="CH121" s="175"/>
      <c r="CI121" s="175"/>
      <c r="CJ121" s="175"/>
      <c r="CK121" s="175"/>
      <c r="CL121" s="175"/>
      <c r="CM121" s="175"/>
      <c r="CN121" s="175"/>
      <c r="CO121" s="175"/>
      <c r="CP121" s="175"/>
      <c r="CQ121" s="175"/>
      <c r="CR121" s="175"/>
      <c r="CS121" s="175"/>
      <c r="CT121" s="175"/>
      <c r="CU121" s="175"/>
      <c r="CV121" s="175"/>
      <c r="CW121" s="176"/>
      <c r="CX121" s="51"/>
      <c r="CY121" s="51"/>
      <c r="CZ121" s="51"/>
      <c r="DA121" s="51"/>
      <c r="DB121" s="46"/>
    </row>
    <row r="122" spans="2:121" ht="6.6" customHeight="1" x14ac:dyDescent="0.4">
      <c r="B122" s="154"/>
      <c r="C122" s="155"/>
      <c r="D122" s="155"/>
      <c r="E122" s="155"/>
      <c r="F122" s="155"/>
      <c r="G122" s="158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59"/>
      <c r="X122" s="166"/>
      <c r="Y122" s="167"/>
      <c r="Z122" s="167"/>
      <c r="AA122" s="167"/>
      <c r="AB122" s="168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  <c r="CH122" s="175"/>
      <c r="CI122" s="175"/>
      <c r="CJ122" s="175"/>
      <c r="CK122" s="175"/>
      <c r="CL122" s="175"/>
      <c r="CM122" s="175"/>
      <c r="CN122" s="175"/>
      <c r="CO122" s="175"/>
      <c r="CP122" s="175"/>
      <c r="CQ122" s="175"/>
      <c r="CR122" s="175"/>
      <c r="CS122" s="175"/>
      <c r="CT122" s="175"/>
      <c r="CU122" s="175"/>
      <c r="CV122" s="175"/>
      <c r="CW122" s="176"/>
      <c r="CX122" s="51"/>
      <c r="CY122" s="51"/>
      <c r="CZ122" s="51"/>
      <c r="DA122" s="51"/>
      <c r="DB122" s="46"/>
    </row>
    <row r="123" spans="2:121" ht="6.6" customHeight="1" x14ac:dyDescent="0.4">
      <c r="B123" s="154"/>
      <c r="C123" s="155"/>
      <c r="D123" s="155"/>
      <c r="E123" s="155"/>
      <c r="F123" s="155"/>
      <c r="G123" s="158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59"/>
      <c r="X123" s="166"/>
      <c r="Y123" s="167"/>
      <c r="Z123" s="167"/>
      <c r="AA123" s="167"/>
      <c r="AB123" s="168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  <c r="CH123" s="175"/>
      <c r="CI123" s="175"/>
      <c r="CJ123" s="175"/>
      <c r="CK123" s="175"/>
      <c r="CL123" s="175"/>
      <c r="CM123" s="175"/>
      <c r="CN123" s="175"/>
      <c r="CO123" s="175"/>
      <c r="CP123" s="175"/>
      <c r="CQ123" s="175"/>
      <c r="CR123" s="175"/>
      <c r="CS123" s="175"/>
      <c r="CT123" s="175"/>
      <c r="CU123" s="175"/>
      <c r="CV123" s="175"/>
      <c r="CW123" s="176"/>
      <c r="CX123" s="51"/>
      <c r="CY123" s="51"/>
      <c r="CZ123" s="51"/>
      <c r="DA123" s="51"/>
      <c r="DB123" s="46"/>
    </row>
    <row r="124" spans="2:121" ht="6.6" customHeight="1" x14ac:dyDescent="0.4">
      <c r="B124" s="154"/>
      <c r="C124" s="155"/>
      <c r="D124" s="155"/>
      <c r="E124" s="155"/>
      <c r="F124" s="155"/>
      <c r="G124" s="160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2"/>
      <c r="X124" s="169"/>
      <c r="Y124" s="170"/>
      <c r="Z124" s="170"/>
      <c r="AA124" s="170"/>
      <c r="AB124" s="171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7"/>
      <c r="BJ124" s="177"/>
      <c r="BK124" s="177"/>
      <c r="BL124" s="177"/>
      <c r="BM124" s="177"/>
      <c r="BN124" s="177"/>
      <c r="BO124" s="177"/>
      <c r="BP124" s="177"/>
      <c r="BQ124" s="177"/>
      <c r="BR124" s="177"/>
      <c r="BS124" s="177"/>
      <c r="BT124" s="177"/>
      <c r="BU124" s="177"/>
      <c r="BV124" s="177"/>
      <c r="BW124" s="177"/>
      <c r="BX124" s="177"/>
      <c r="BY124" s="177"/>
      <c r="BZ124" s="177"/>
      <c r="CA124" s="177"/>
      <c r="CB124" s="177"/>
      <c r="CC124" s="177"/>
      <c r="CD124" s="177"/>
      <c r="CE124" s="177"/>
      <c r="CF124" s="177"/>
      <c r="CG124" s="177"/>
      <c r="CH124" s="177"/>
      <c r="CI124" s="177"/>
      <c r="CJ124" s="177"/>
      <c r="CK124" s="177"/>
      <c r="CL124" s="177"/>
      <c r="CM124" s="177"/>
      <c r="CN124" s="177"/>
      <c r="CO124" s="177"/>
      <c r="CP124" s="177"/>
      <c r="CQ124" s="177"/>
      <c r="CR124" s="177"/>
      <c r="CS124" s="177"/>
      <c r="CT124" s="177"/>
      <c r="CU124" s="177"/>
      <c r="CV124" s="177"/>
      <c r="CW124" s="178"/>
      <c r="CX124" s="51"/>
      <c r="CY124" s="51"/>
      <c r="CZ124" s="51"/>
      <c r="DA124" s="51"/>
    </row>
    <row r="125" spans="2:121" ht="6.6" customHeight="1" x14ac:dyDescent="0.45">
      <c r="B125" s="154"/>
      <c r="C125" s="155"/>
      <c r="D125" s="155"/>
      <c r="E125" s="155"/>
      <c r="F125" s="155"/>
      <c r="G125" s="179" t="s">
        <v>46</v>
      </c>
      <c r="H125" s="180"/>
      <c r="I125" s="180"/>
      <c r="J125" s="180"/>
      <c r="K125" s="180"/>
      <c r="L125" s="180"/>
      <c r="M125" s="180"/>
      <c r="N125" s="180"/>
      <c r="O125" s="180"/>
      <c r="P125" s="180"/>
      <c r="Q125" s="181"/>
      <c r="R125" s="185" t="s">
        <v>47</v>
      </c>
      <c r="S125" s="118"/>
      <c r="T125" s="118"/>
      <c r="U125" s="118"/>
      <c r="V125" s="118"/>
      <c r="W125" s="119"/>
      <c r="X125" s="187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89" t="s">
        <v>48</v>
      </c>
      <c r="BG125" s="189"/>
      <c r="BH125" s="189"/>
      <c r="BI125" s="189"/>
      <c r="BJ125" s="190"/>
      <c r="BK125" s="187"/>
      <c r="BL125" s="118"/>
      <c r="BM125" s="118"/>
      <c r="BN125" s="118"/>
      <c r="BO125" s="118"/>
      <c r="BP125" s="118"/>
      <c r="BQ125" s="118"/>
      <c r="BR125" s="118"/>
      <c r="BS125" s="118"/>
      <c r="BT125" s="118"/>
      <c r="BU125" s="118"/>
      <c r="BV125" s="118"/>
      <c r="BW125" s="118"/>
      <c r="BX125" s="118"/>
      <c r="BY125" s="118"/>
      <c r="BZ125" s="118"/>
      <c r="CA125" s="118"/>
      <c r="CB125" s="118"/>
      <c r="CC125" s="118"/>
      <c r="CD125" s="118"/>
      <c r="CE125" s="118"/>
      <c r="CF125" s="118"/>
      <c r="CG125" s="118"/>
      <c r="CH125" s="118"/>
      <c r="CI125" s="118"/>
      <c r="CJ125" s="118"/>
      <c r="CK125" s="118"/>
      <c r="CL125" s="118"/>
      <c r="CM125" s="118"/>
      <c r="CN125" s="118"/>
      <c r="CO125" s="118"/>
      <c r="CP125" s="118"/>
      <c r="CQ125" s="118"/>
      <c r="CR125" s="118"/>
      <c r="CS125" s="189" t="s">
        <v>49</v>
      </c>
      <c r="CT125" s="189"/>
      <c r="CU125" s="189"/>
      <c r="CV125" s="189"/>
      <c r="CW125" s="193"/>
      <c r="CX125" s="2"/>
      <c r="CY125" s="2"/>
      <c r="CZ125" s="2"/>
      <c r="DA125" s="2"/>
    </row>
    <row r="126" spans="2:121" ht="6.6" customHeight="1" x14ac:dyDescent="0.45">
      <c r="B126" s="154"/>
      <c r="C126" s="155"/>
      <c r="D126" s="155"/>
      <c r="E126" s="155"/>
      <c r="F126" s="155"/>
      <c r="G126" s="182"/>
      <c r="H126" s="183"/>
      <c r="I126" s="183"/>
      <c r="J126" s="183"/>
      <c r="K126" s="183"/>
      <c r="L126" s="183"/>
      <c r="M126" s="183"/>
      <c r="N126" s="183"/>
      <c r="O126" s="183"/>
      <c r="P126" s="183"/>
      <c r="Q126" s="184"/>
      <c r="R126" s="186"/>
      <c r="S126" s="121"/>
      <c r="T126" s="121"/>
      <c r="U126" s="121"/>
      <c r="V126" s="121"/>
      <c r="W126" s="122"/>
      <c r="X126" s="188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89"/>
      <c r="BG126" s="189"/>
      <c r="BH126" s="189"/>
      <c r="BI126" s="189"/>
      <c r="BJ126" s="190"/>
      <c r="BK126" s="188"/>
      <c r="BL126" s="121"/>
      <c r="BM126" s="121"/>
      <c r="BN126" s="121"/>
      <c r="BO126" s="121"/>
      <c r="BP126" s="121"/>
      <c r="BQ126" s="121"/>
      <c r="BR126" s="121"/>
      <c r="BS126" s="121"/>
      <c r="BT126" s="121"/>
      <c r="BU126" s="121"/>
      <c r="BV126" s="121"/>
      <c r="BW126" s="121"/>
      <c r="BX126" s="121"/>
      <c r="BY126" s="121"/>
      <c r="BZ126" s="121"/>
      <c r="CA126" s="121"/>
      <c r="CB126" s="121"/>
      <c r="CC126" s="121"/>
      <c r="CD126" s="121"/>
      <c r="CE126" s="121"/>
      <c r="CF126" s="121"/>
      <c r="CG126" s="121"/>
      <c r="CH126" s="121"/>
      <c r="CI126" s="121"/>
      <c r="CJ126" s="121"/>
      <c r="CK126" s="121"/>
      <c r="CL126" s="121"/>
      <c r="CM126" s="121"/>
      <c r="CN126" s="121"/>
      <c r="CO126" s="121"/>
      <c r="CP126" s="121"/>
      <c r="CQ126" s="121"/>
      <c r="CR126" s="121"/>
      <c r="CS126" s="189"/>
      <c r="CT126" s="189"/>
      <c r="CU126" s="189"/>
      <c r="CV126" s="189"/>
      <c r="CW126" s="193"/>
      <c r="CX126" s="2"/>
      <c r="CY126" s="2"/>
      <c r="CZ126" s="2"/>
      <c r="DA126" s="2"/>
    </row>
    <row r="127" spans="2:121" ht="6.6" customHeight="1" x14ac:dyDescent="0.45">
      <c r="B127" s="154"/>
      <c r="C127" s="155"/>
      <c r="D127" s="155"/>
      <c r="E127" s="155"/>
      <c r="F127" s="155"/>
      <c r="G127" s="182"/>
      <c r="H127" s="183"/>
      <c r="I127" s="183"/>
      <c r="J127" s="183"/>
      <c r="K127" s="183"/>
      <c r="L127" s="183"/>
      <c r="M127" s="183"/>
      <c r="N127" s="183"/>
      <c r="O127" s="183"/>
      <c r="P127" s="183"/>
      <c r="Q127" s="184"/>
      <c r="R127" s="186"/>
      <c r="S127" s="121"/>
      <c r="T127" s="121"/>
      <c r="U127" s="121"/>
      <c r="V127" s="121"/>
      <c r="W127" s="122"/>
      <c r="X127" s="188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89"/>
      <c r="BG127" s="189"/>
      <c r="BH127" s="189"/>
      <c r="BI127" s="189"/>
      <c r="BJ127" s="190"/>
      <c r="BK127" s="188"/>
      <c r="BL127" s="121"/>
      <c r="BM127" s="121"/>
      <c r="BN127" s="121"/>
      <c r="BO127" s="121"/>
      <c r="BP127" s="121"/>
      <c r="BQ127" s="121"/>
      <c r="BR127" s="121"/>
      <c r="BS127" s="121"/>
      <c r="BT127" s="121"/>
      <c r="BU127" s="121"/>
      <c r="BV127" s="121"/>
      <c r="BW127" s="121"/>
      <c r="BX127" s="121"/>
      <c r="BY127" s="121"/>
      <c r="BZ127" s="121"/>
      <c r="CA127" s="121"/>
      <c r="CB127" s="121"/>
      <c r="CC127" s="121"/>
      <c r="CD127" s="121"/>
      <c r="CE127" s="121"/>
      <c r="CF127" s="121"/>
      <c r="CG127" s="121"/>
      <c r="CH127" s="121"/>
      <c r="CI127" s="121"/>
      <c r="CJ127" s="121"/>
      <c r="CK127" s="121"/>
      <c r="CL127" s="121"/>
      <c r="CM127" s="121"/>
      <c r="CN127" s="121"/>
      <c r="CO127" s="121"/>
      <c r="CP127" s="121"/>
      <c r="CQ127" s="121"/>
      <c r="CR127" s="121"/>
      <c r="CS127" s="189"/>
      <c r="CT127" s="189"/>
      <c r="CU127" s="189"/>
      <c r="CV127" s="189"/>
      <c r="CW127" s="193"/>
      <c r="CX127" s="2"/>
      <c r="CY127" s="2"/>
      <c r="CZ127" s="2"/>
      <c r="DA127" s="2"/>
    </row>
    <row r="128" spans="2:121" ht="6.6" customHeight="1" x14ac:dyDescent="0.45">
      <c r="B128" s="154"/>
      <c r="C128" s="155"/>
      <c r="D128" s="155"/>
      <c r="E128" s="155"/>
      <c r="F128" s="155"/>
      <c r="G128" s="182"/>
      <c r="H128" s="183"/>
      <c r="I128" s="183"/>
      <c r="J128" s="183"/>
      <c r="K128" s="183"/>
      <c r="L128" s="183"/>
      <c r="M128" s="183"/>
      <c r="N128" s="183"/>
      <c r="O128" s="183"/>
      <c r="P128" s="183"/>
      <c r="Q128" s="184"/>
      <c r="R128" s="186"/>
      <c r="S128" s="121"/>
      <c r="T128" s="121"/>
      <c r="U128" s="121"/>
      <c r="V128" s="121"/>
      <c r="W128" s="122"/>
      <c r="X128" s="188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E128" s="121"/>
      <c r="BF128" s="189"/>
      <c r="BG128" s="189"/>
      <c r="BH128" s="189"/>
      <c r="BI128" s="189"/>
      <c r="BJ128" s="190"/>
      <c r="BK128" s="188"/>
      <c r="BL128" s="121"/>
      <c r="BM128" s="121"/>
      <c r="BN128" s="121"/>
      <c r="BO128" s="121"/>
      <c r="BP128" s="121"/>
      <c r="BQ128" s="121"/>
      <c r="BR128" s="121"/>
      <c r="BS128" s="121"/>
      <c r="BT128" s="121"/>
      <c r="BU128" s="121"/>
      <c r="BV128" s="121"/>
      <c r="BW128" s="121"/>
      <c r="BX128" s="121"/>
      <c r="BY128" s="121"/>
      <c r="BZ128" s="121"/>
      <c r="CA128" s="121"/>
      <c r="CB128" s="121"/>
      <c r="CC128" s="121"/>
      <c r="CD128" s="121"/>
      <c r="CE128" s="121"/>
      <c r="CF128" s="121"/>
      <c r="CG128" s="121"/>
      <c r="CH128" s="121"/>
      <c r="CI128" s="121"/>
      <c r="CJ128" s="121"/>
      <c r="CK128" s="121"/>
      <c r="CL128" s="121"/>
      <c r="CM128" s="121"/>
      <c r="CN128" s="121"/>
      <c r="CO128" s="121"/>
      <c r="CP128" s="121"/>
      <c r="CQ128" s="121"/>
      <c r="CR128" s="121"/>
      <c r="CS128" s="189"/>
      <c r="CT128" s="189"/>
      <c r="CU128" s="189"/>
      <c r="CV128" s="189"/>
      <c r="CW128" s="193"/>
      <c r="CX128" s="2"/>
      <c r="CY128" s="2"/>
      <c r="CZ128" s="2"/>
      <c r="DA128" s="2"/>
    </row>
    <row r="129" spans="2:114" ht="6.6" customHeight="1" x14ac:dyDescent="0.45">
      <c r="B129" s="154"/>
      <c r="C129" s="155"/>
      <c r="D129" s="155"/>
      <c r="E129" s="155"/>
      <c r="F129" s="155"/>
      <c r="G129" s="182"/>
      <c r="H129" s="183"/>
      <c r="I129" s="183"/>
      <c r="J129" s="183"/>
      <c r="K129" s="183"/>
      <c r="L129" s="183"/>
      <c r="M129" s="183"/>
      <c r="N129" s="183"/>
      <c r="O129" s="183"/>
      <c r="P129" s="183"/>
      <c r="Q129" s="184"/>
      <c r="R129" s="186"/>
      <c r="S129" s="121"/>
      <c r="T129" s="121"/>
      <c r="U129" s="121"/>
      <c r="V129" s="121"/>
      <c r="W129" s="122"/>
      <c r="X129" s="188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89"/>
      <c r="BG129" s="189"/>
      <c r="BH129" s="189"/>
      <c r="BI129" s="189"/>
      <c r="BJ129" s="190"/>
      <c r="BK129" s="188"/>
      <c r="BL129" s="121"/>
      <c r="BM129" s="121"/>
      <c r="BN129" s="121"/>
      <c r="BO129" s="121"/>
      <c r="BP129" s="121"/>
      <c r="BQ129" s="121"/>
      <c r="BR129" s="121"/>
      <c r="BS129" s="121"/>
      <c r="BT129" s="121"/>
      <c r="BU129" s="121"/>
      <c r="BV129" s="121"/>
      <c r="BW129" s="121"/>
      <c r="BX129" s="121"/>
      <c r="BY129" s="121"/>
      <c r="BZ129" s="121"/>
      <c r="CA129" s="121"/>
      <c r="CB129" s="121"/>
      <c r="CC129" s="121"/>
      <c r="CD129" s="121"/>
      <c r="CE129" s="121"/>
      <c r="CF129" s="121"/>
      <c r="CG129" s="121"/>
      <c r="CH129" s="121"/>
      <c r="CI129" s="121"/>
      <c r="CJ129" s="121"/>
      <c r="CK129" s="121"/>
      <c r="CL129" s="121"/>
      <c r="CM129" s="121"/>
      <c r="CN129" s="121"/>
      <c r="CO129" s="121"/>
      <c r="CP129" s="121"/>
      <c r="CQ129" s="121"/>
      <c r="CR129" s="121"/>
      <c r="CS129" s="189"/>
      <c r="CT129" s="189"/>
      <c r="CU129" s="189"/>
      <c r="CV129" s="189"/>
      <c r="CW129" s="193"/>
      <c r="CX129" s="2"/>
      <c r="CY129" s="2"/>
      <c r="CZ129" s="2"/>
      <c r="DA129" s="2"/>
    </row>
    <row r="130" spans="2:114" ht="6.6" customHeight="1" x14ac:dyDescent="0.45">
      <c r="B130" s="154"/>
      <c r="C130" s="155"/>
      <c r="D130" s="155"/>
      <c r="E130" s="155"/>
      <c r="F130" s="155"/>
      <c r="G130" s="182"/>
      <c r="H130" s="183"/>
      <c r="I130" s="183"/>
      <c r="J130" s="183"/>
      <c r="K130" s="183"/>
      <c r="L130" s="183"/>
      <c r="M130" s="183"/>
      <c r="N130" s="183"/>
      <c r="O130" s="183"/>
      <c r="P130" s="183"/>
      <c r="Q130" s="184"/>
      <c r="R130" s="195" t="s">
        <v>50</v>
      </c>
      <c r="S130" s="196"/>
      <c r="T130" s="196"/>
      <c r="U130" s="196"/>
      <c r="V130" s="196"/>
      <c r="W130" s="197"/>
      <c r="X130" s="593" t="s">
        <v>682</v>
      </c>
      <c r="Y130" s="594"/>
      <c r="Z130" s="594"/>
      <c r="AA130" s="594"/>
      <c r="AB130" s="594"/>
      <c r="AC130" s="594"/>
      <c r="AD130" s="594"/>
      <c r="AE130" s="594"/>
      <c r="AF130" s="594"/>
      <c r="AG130" s="594"/>
      <c r="AH130" s="594"/>
      <c r="AI130" s="594"/>
      <c r="AJ130" s="594"/>
      <c r="AK130" s="594"/>
      <c r="AL130" s="594"/>
      <c r="AM130" s="594"/>
      <c r="AN130" s="594"/>
      <c r="AO130" s="594"/>
      <c r="AP130" s="582"/>
      <c r="AQ130" s="582"/>
      <c r="AR130" s="582"/>
      <c r="AS130" s="582"/>
      <c r="AT130" s="582"/>
      <c r="AU130" s="582"/>
      <c r="AV130" s="582"/>
      <c r="AW130" s="582"/>
      <c r="AX130" s="582"/>
      <c r="AY130" s="582"/>
      <c r="AZ130" s="582"/>
      <c r="BA130" s="582"/>
      <c r="BB130" s="582"/>
      <c r="BC130" s="582"/>
      <c r="BD130" s="582"/>
      <c r="BE130" s="582"/>
      <c r="BF130" s="189"/>
      <c r="BG130" s="189"/>
      <c r="BH130" s="189"/>
      <c r="BI130" s="189"/>
      <c r="BJ130" s="190"/>
      <c r="BK130" s="593" t="s">
        <v>681</v>
      </c>
      <c r="BL130" s="594"/>
      <c r="BM130" s="594"/>
      <c r="BN130" s="594"/>
      <c r="BO130" s="594"/>
      <c r="BP130" s="594"/>
      <c r="BQ130" s="594"/>
      <c r="BR130" s="594"/>
      <c r="BS130" s="594"/>
      <c r="BT130" s="594"/>
      <c r="BU130" s="594"/>
      <c r="BV130" s="594"/>
      <c r="BW130" s="594"/>
      <c r="BX130" s="594"/>
      <c r="BY130" s="594"/>
      <c r="BZ130" s="594"/>
      <c r="CA130" s="594"/>
      <c r="CB130" s="594"/>
      <c r="CC130" s="582"/>
      <c r="CD130" s="582"/>
      <c r="CE130" s="582"/>
      <c r="CF130" s="582"/>
      <c r="CG130" s="582"/>
      <c r="CH130" s="582"/>
      <c r="CI130" s="582"/>
      <c r="CJ130" s="582"/>
      <c r="CK130" s="582"/>
      <c r="CL130" s="582"/>
      <c r="CM130" s="582"/>
      <c r="CN130" s="582"/>
      <c r="CO130" s="582"/>
      <c r="CP130" s="582"/>
      <c r="CQ130" s="582"/>
      <c r="CR130" s="582"/>
      <c r="CS130" s="189"/>
      <c r="CT130" s="189"/>
      <c r="CU130" s="189"/>
      <c r="CV130" s="189"/>
      <c r="CW130" s="193"/>
      <c r="CX130" s="2"/>
      <c r="CY130" s="2"/>
      <c r="CZ130" s="2"/>
      <c r="DA130" s="2"/>
    </row>
    <row r="131" spans="2:114" ht="6.6" customHeight="1" x14ac:dyDescent="0.45">
      <c r="B131" s="154"/>
      <c r="C131" s="155"/>
      <c r="D131" s="155"/>
      <c r="E131" s="155"/>
      <c r="F131" s="155"/>
      <c r="G131" s="182"/>
      <c r="H131" s="183"/>
      <c r="I131" s="183"/>
      <c r="J131" s="183"/>
      <c r="K131" s="183"/>
      <c r="L131" s="183"/>
      <c r="M131" s="183"/>
      <c r="N131" s="183"/>
      <c r="O131" s="183"/>
      <c r="P131" s="183"/>
      <c r="Q131" s="184"/>
      <c r="R131" s="195"/>
      <c r="S131" s="196"/>
      <c r="T131" s="196"/>
      <c r="U131" s="196"/>
      <c r="V131" s="196"/>
      <c r="W131" s="197"/>
      <c r="X131" s="595"/>
      <c r="Y131" s="596"/>
      <c r="Z131" s="596"/>
      <c r="AA131" s="596"/>
      <c r="AB131" s="596"/>
      <c r="AC131" s="596"/>
      <c r="AD131" s="596"/>
      <c r="AE131" s="596"/>
      <c r="AF131" s="596"/>
      <c r="AG131" s="596"/>
      <c r="AH131" s="596"/>
      <c r="AI131" s="596"/>
      <c r="AJ131" s="596"/>
      <c r="AK131" s="596"/>
      <c r="AL131" s="596"/>
      <c r="AM131" s="596"/>
      <c r="AN131" s="596"/>
      <c r="AO131" s="596"/>
      <c r="AP131" s="583"/>
      <c r="AQ131" s="583"/>
      <c r="AR131" s="583"/>
      <c r="AS131" s="583"/>
      <c r="AT131" s="583"/>
      <c r="AU131" s="583"/>
      <c r="AV131" s="583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191"/>
      <c r="BG131" s="191"/>
      <c r="BH131" s="191"/>
      <c r="BI131" s="191"/>
      <c r="BJ131" s="192"/>
      <c r="BK131" s="595"/>
      <c r="BL131" s="596"/>
      <c r="BM131" s="596"/>
      <c r="BN131" s="596"/>
      <c r="BO131" s="596"/>
      <c r="BP131" s="596"/>
      <c r="BQ131" s="596"/>
      <c r="BR131" s="596"/>
      <c r="BS131" s="596"/>
      <c r="BT131" s="596"/>
      <c r="BU131" s="596"/>
      <c r="BV131" s="596"/>
      <c r="BW131" s="596"/>
      <c r="BX131" s="596"/>
      <c r="BY131" s="596"/>
      <c r="BZ131" s="596"/>
      <c r="CA131" s="596"/>
      <c r="CB131" s="596"/>
      <c r="CC131" s="583"/>
      <c r="CD131" s="583"/>
      <c r="CE131" s="583"/>
      <c r="CF131" s="583"/>
      <c r="CG131" s="583"/>
      <c r="CH131" s="583"/>
      <c r="CI131" s="583"/>
      <c r="CJ131" s="583"/>
      <c r="CK131" s="583"/>
      <c r="CL131" s="583"/>
      <c r="CM131" s="583"/>
      <c r="CN131" s="583"/>
      <c r="CO131" s="583"/>
      <c r="CP131" s="583"/>
      <c r="CQ131" s="583"/>
      <c r="CR131" s="583"/>
      <c r="CS131" s="191"/>
      <c r="CT131" s="191"/>
      <c r="CU131" s="191"/>
      <c r="CV131" s="191"/>
      <c r="CW131" s="194"/>
      <c r="CX131" s="2"/>
      <c r="CY131" s="2"/>
      <c r="CZ131" s="2"/>
      <c r="DA131" s="2"/>
    </row>
    <row r="132" spans="2:114" ht="6.6" customHeight="1" x14ac:dyDescent="0.45">
      <c r="B132" s="154"/>
      <c r="C132" s="155"/>
      <c r="D132" s="155"/>
      <c r="E132" s="155"/>
      <c r="F132" s="155"/>
      <c r="G132" s="182"/>
      <c r="H132" s="183"/>
      <c r="I132" s="183"/>
      <c r="J132" s="183"/>
      <c r="K132" s="183"/>
      <c r="L132" s="183"/>
      <c r="M132" s="183"/>
      <c r="N132" s="183"/>
      <c r="O132" s="183"/>
      <c r="P132" s="183"/>
      <c r="Q132" s="184"/>
      <c r="R132" s="195" t="s">
        <v>51</v>
      </c>
      <c r="S132" s="121"/>
      <c r="T132" s="121"/>
      <c r="U132" s="121"/>
      <c r="V132" s="121"/>
      <c r="W132" s="122"/>
      <c r="X132" s="189" t="s">
        <v>52</v>
      </c>
      <c r="Y132" s="189"/>
      <c r="Z132" s="189"/>
      <c r="AA132" s="189"/>
      <c r="AB132" s="190"/>
      <c r="AC132" s="198"/>
      <c r="AD132" s="199"/>
      <c r="AE132" s="199"/>
      <c r="AF132" s="200"/>
      <c r="AG132" s="198"/>
      <c r="AH132" s="199"/>
      <c r="AI132" s="199"/>
      <c r="AJ132" s="200"/>
      <c r="AK132" s="198"/>
      <c r="AL132" s="199"/>
      <c r="AM132" s="199"/>
      <c r="AN132" s="200"/>
      <c r="AO132" s="198"/>
      <c r="AP132" s="199"/>
      <c r="AQ132" s="199"/>
      <c r="AR132" s="200"/>
      <c r="AS132" s="198"/>
      <c r="AT132" s="199"/>
      <c r="AU132" s="199"/>
      <c r="AV132" s="200"/>
      <c r="AW132" s="198"/>
      <c r="AX132" s="199"/>
      <c r="AY132" s="199"/>
      <c r="AZ132" s="200"/>
      <c r="BA132" s="198"/>
      <c r="BB132" s="199"/>
      <c r="BC132" s="199"/>
      <c r="BD132" s="200"/>
      <c r="BE132" s="201" t="s">
        <v>53</v>
      </c>
      <c r="BF132" s="202"/>
      <c r="BG132" s="202"/>
      <c r="BH132" s="202"/>
      <c r="BI132" s="202"/>
      <c r="BJ132" s="202"/>
      <c r="BK132" s="202"/>
      <c r="BL132" s="202"/>
      <c r="BM132" s="202"/>
      <c r="BN132" s="203"/>
      <c r="BO132" s="204"/>
      <c r="BP132" s="205"/>
      <c r="BQ132" s="205"/>
      <c r="BR132" s="205"/>
      <c r="BS132" s="205"/>
      <c r="BT132" s="205"/>
      <c r="BU132" s="205"/>
      <c r="BV132" s="205"/>
      <c r="BW132" s="205"/>
      <c r="BX132" s="205"/>
      <c r="BY132" s="205"/>
      <c r="BZ132" s="205"/>
      <c r="CA132" s="205"/>
      <c r="CB132" s="205"/>
      <c r="CC132" s="205"/>
      <c r="CD132" s="205"/>
      <c r="CE132" s="205"/>
      <c r="CF132" s="205"/>
      <c r="CG132" s="205"/>
      <c r="CH132" s="205"/>
      <c r="CI132" s="205"/>
      <c r="CJ132" s="205"/>
      <c r="CK132" s="205"/>
      <c r="CL132" s="205"/>
      <c r="CM132" s="205"/>
      <c r="CN132" s="205"/>
      <c r="CO132" s="205"/>
      <c r="CP132" s="205"/>
      <c r="CQ132" s="205"/>
      <c r="CR132" s="205"/>
      <c r="CS132" s="205"/>
      <c r="CT132" s="205"/>
      <c r="CU132" s="205"/>
      <c r="CV132" s="205"/>
      <c r="CW132" s="206"/>
      <c r="CX132" s="2"/>
      <c r="CY132" s="2"/>
      <c r="CZ132" s="2"/>
      <c r="DA132" s="2"/>
    </row>
    <row r="133" spans="2:114" ht="6.6" customHeight="1" x14ac:dyDescent="0.4">
      <c r="B133" s="154"/>
      <c r="C133" s="155"/>
      <c r="D133" s="155"/>
      <c r="E133" s="155"/>
      <c r="F133" s="155"/>
      <c r="G133" s="182"/>
      <c r="H133" s="183"/>
      <c r="I133" s="183"/>
      <c r="J133" s="183"/>
      <c r="K133" s="183"/>
      <c r="L133" s="183"/>
      <c r="M133" s="183"/>
      <c r="N133" s="183"/>
      <c r="O133" s="183"/>
      <c r="P133" s="183"/>
      <c r="Q133" s="184"/>
      <c r="R133" s="186"/>
      <c r="S133" s="121"/>
      <c r="T133" s="121"/>
      <c r="U133" s="121"/>
      <c r="V133" s="121"/>
      <c r="W133" s="122"/>
      <c r="X133" s="189"/>
      <c r="Y133" s="189"/>
      <c r="Z133" s="189"/>
      <c r="AA133" s="189"/>
      <c r="AB133" s="190"/>
      <c r="AC133" s="198"/>
      <c r="AD133" s="199"/>
      <c r="AE133" s="199"/>
      <c r="AF133" s="200"/>
      <c r="AG133" s="198"/>
      <c r="AH133" s="199"/>
      <c r="AI133" s="199"/>
      <c r="AJ133" s="200"/>
      <c r="AK133" s="198"/>
      <c r="AL133" s="199"/>
      <c r="AM133" s="199"/>
      <c r="AN133" s="200"/>
      <c r="AO133" s="198"/>
      <c r="AP133" s="199"/>
      <c r="AQ133" s="199"/>
      <c r="AR133" s="200"/>
      <c r="AS133" s="198"/>
      <c r="AT133" s="199"/>
      <c r="AU133" s="199"/>
      <c r="AV133" s="200"/>
      <c r="AW133" s="198"/>
      <c r="AX133" s="199"/>
      <c r="AY133" s="199"/>
      <c r="AZ133" s="200"/>
      <c r="BA133" s="198"/>
      <c r="BB133" s="199"/>
      <c r="BC133" s="199"/>
      <c r="BD133" s="200"/>
      <c r="BE133" s="201"/>
      <c r="BF133" s="202"/>
      <c r="BG133" s="202"/>
      <c r="BH133" s="202"/>
      <c r="BI133" s="202"/>
      <c r="BJ133" s="202"/>
      <c r="BK133" s="202"/>
      <c r="BL133" s="202"/>
      <c r="BM133" s="202"/>
      <c r="BN133" s="203"/>
      <c r="BO133" s="207"/>
      <c r="BP133" s="208"/>
      <c r="BQ133" s="208"/>
      <c r="BR133" s="208"/>
      <c r="BS133" s="208"/>
      <c r="BT133" s="208"/>
      <c r="BU133" s="208"/>
      <c r="BV133" s="208"/>
      <c r="BW133" s="208"/>
      <c r="BX133" s="208"/>
      <c r="BY133" s="208"/>
      <c r="BZ133" s="208"/>
      <c r="CA133" s="208"/>
      <c r="CB133" s="208"/>
      <c r="CC133" s="208"/>
      <c r="CD133" s="208"/>
      <c r="CE133" s="208"/>
      <c r="CF133" s="208"/>
      <c r="CG133" s="208"/>
      <c r="CH133" s="208"/>
      <c r="CI133" s="208"/>
      <c r="CJ133" s="208"/>
      <c r="CK133" s="208"/>
      <c r="CL133" s="208"/>
      <c r="CM133" s="208"/>
      <c r="CN133" s="208"/>
      <c r="CO133" s="208"/>
      <c r="CP133" s="208"/>
      <c r="CQ133" s="208"/>
      <c r="CR133" s="208"/>
      <c r="CS133" s="208"/>
      <c r="CT133" s="208"/>
      <c r="CU133" s="208"/>
      <c r="CV133" s="208"/>
      <c r="CW133" s="209"/>
      <c r="CX133" s="46"/>
      <c r="CY133" s="46"/>
      <c r="CZ133" s="46"/>
      <c r="DA133" s="46"/>
    </row>
    <row r="134" spans="2:114" ht="6.6" customHeight="1" x14ac:dyDescent="0.4">
      <c r="B134" s="154"/>
      <c r="C134" s="155"/>
      <c r="D134" s="155"/>
      <c r="E134" s="155"/>
      <c r="F134" s="155"/>
      <c r="G134" s="182"/>
      <c r="H134" s="183"/>
      <c r="I134" s="183"/>
      <c r="J134" s="183"/>
      <c r="K134" s="183"/>
      <c r="L134" s="183"/>
      <c r="M134" s="183"/>
      <c r="N134" s="183"/>
      <c r="O134" s="183"/>
      <c r="P134" s="183"/>
      <c r="Q134" s="184"/>
      <c r="R134" s="186"/>
      <c r="S134" s="121"/>
      <c r="T134" s="121"/>
      <c r="U134" s="121"/>
      <c r="V134" s="121"/>
      <c r="W134" s="122"/>
      <c r="X134" s="189"/>
      <c r="Y134" s="189"/>
      <c r="Z134" s="189"/>
      <c r="AA134" s="189"/>
      <c r="AB134" s="190"/>
      <c r="AC134" s="198"/>
      <c r="AD134" s="199"/>
      <c r="AE134" s="199"/>
      <c r="AF134" s="200"/>
      <c r="AG134" s="198"/>
      <c r="AH134" s="199"/>
      <c r="AI134" s="199"/>
      <c r="AJ134" s="200"/>
      <c r="AK134" s="198"/>
      <c r="AL134" s="199"/>
      <c r="AM134" s="199"/>
      <c r="AN134" s="200"/>
      <c r="AO134" s="198"/>
      <c r="AP134" s="199"/>
      <c r="AQ134" s="199"/>
      <c r="AR134" s="200"/>
      <c r="AS134" s="198"/>
      <c r="AT134" s="199"/>
      <c r="AU134" s="199"/>
      <c r="AV134" s="200"/>
      <c r="AW134" s="198"/>
      <c r="AX134" s="199"/>
      <c r="AY134" s="199"/>
      <c r="AZ134" s="200"/>
      <c r="BA134" s="198"/>
      <c r="BB134" s="199"/>
      <c r="BC134" s="199"/>
      <c r="BD134" s="200"/>
      <c r="BE134" s="201"/>
      <c r="BF134" s="202"/>
      <c r="BG134" s="202"/>
      <c r="BH134" s="202"/>
      <c r="BI134" s="202"/>
      <c r="BJ134" s="202"/>
      <c r="BK134" s="202"/>
      <c r="BL134" s="202"/>
      <c r="BM134" s="202"/>
      <c r="BN134" s="203"/>
      <c r="BO134" s="207"/>
      <c r="BP134" s="208"/>
      <c r="BQ134" s="208"/>
      <c r="BR134" s="208"/>
      <c r="BS134" s="208"/>
      <c r="BT134" s="208"/>
      <c r="BU134" s="208"/>
      <c r="BV134" s="208"/>
      <c r="BW134" s="208"/>
      <c r="BX134" s="208"/>
      <c r="BY134" s="208"/>
      <c r="BZ134" s="208"/>
      <c r="CA134" s="208"/>
      <c r="CB134" s="208"/>
      <c r="CC134" s="208"/>
      <c r="CD134" s="208"/>
      <c r="CE134" s="208"/>
      <c r="CF134" s="208"/>
      <c r="CG134" s="208"/>
      <c r="CH134" s="208"/>
      <c r="CI134" s="208"/>
      <c r="CJ134" s="208"/>
      <c r="CK134" s="208"/>
      <c r="CL134" s="208"/>
      <c r="CM134" s="208"/>
      <c r="CN134" s="208"/>
      <c r="CO134" s="208"/>
      <c r="CP134" s="208"/>
      <c r="CQ134" s="208"/>
      <c r="CR134" s="208"/>
      <c r="CS134" s="208"/>
      <c r="CT134" s="208"/>
      <c r="CU134" s="208"/>
      <c r="CV134" s="208"/>
      <c r="CW134" s="209"/>
      <c r="CX134" s="46"/>
      <c r="CY134" s="46"/>
      <c r="CZ134" s="46"/>
      <c r="DA134" s="46"/>
    </row>
    <row r="135" spans="2:114" ht="6.6" customHeight="1" x14ac:dyDescent="0.4">
      <c r="B135" s="154"/>
      <c r="C135" s="155"/>
      <c r="D135" s="155"/>
      <c r="E135" s="155"/>
      <c r="F135" s="155"/>
      <c r="G135" s="182"/>
      <c r="H135" s="183"/>
      <c r="I135" s="183"/>
      <c r="J135" s="183"/>
      <c r="K135" s="183"/>
      <c r="L135" s="183"/>
      <c r="M135" s="183"/>
      <c r="N135" s="183"/>
      <c r="O135" s="183"/>
      <c r="P135" s="183"/>
      <c r="Q135" s="184"/>
      <c r="R135" s="186"/>
      <c r="S135" s="121"/>
      <c r="T135" s="121"/>
      <c r="U135" s="121"/>
      <c r="V135" s="121"/>
      <c r="W135" s="122"/>
      <c r="X135" s="189"/>
      <c r="Y135" s="189"/>
      <c r="Z135" s="189"/>
      <c r="AA135" s="189"/>
      <c r="AB135" s="190"/>
      <c r="AC135" s="198"/>
      <c r="AD135" s="199"/>
      <c r="AE135" s="199"/>
      <c r="AF135" s="200"/>
      <c r="AG135" s="198"/>
      <c r="AH135" s="199"/>
      <c r="AI135" s="199"/>
      <c r="AJ135" s="200"/>
      <c r="AK135" s="198"/>
      <c r="AL135" s="199"/>
      <c r="AM135" s="199"/>
      <c r="AN135" s="200"/>
      <c r="AO135" s="198"/>
      <c r="AP135" s="199"/>
      <c r="AQ135" s="199"/>
      <c r="AR135" s="200"/>
      <c r="AS135" s="198"/>
      <c r="AT135" s="199"/>
      <c r="AU135" s="199"/>
      <c r="AV135" s="200"/>
      <c r="AW135" s="198"/>
      <c r="AX135" s="199"/>
      <c r="AY135" s="199"/>
      <c r="AZ135" s="200"/>
      <c r="BA135" s="198"/>
      <c r="BB135" s="199"/>
      <c r="BC135" s="199"/>
      <c r="BD135" s="200"/>
      <c r="BE135" s="201"/>
      <c r="BF135" s="202"/>
      <c r="BG135" s="202"/>
      <c r="BH135" s="202"/>
      <c r="BI135" s="202"/>
      <c r="BJ135" s="202"/>
      <c r="BK135" s="202"/>
      <c r="BL135" s="202"/>
      <c r="BM135" s="202"/>
      <c r="BN135" s="203"/>
      <c r="BO135" s="207"/>
      <c r="BP135" s="208"/>
      <c r="BQ135" s="208"/>
      <c r="BR135" s="208"/>
      <c r="BS135" s="208"/>
      <c r="BT135" s="208"/>
      <c r="BU135" s="208"/>
      <c r="BV135" s="208"/>
      <c r="BW135" s="208"/>
      <c r="BX135" s="208"/>
      <c r="BY135" s="208"/>
      <c r="BZ135" s="208"/>
      <c r="CA135" s="208"/>
      <c r="CB135" s="208"/>
      <c r="CC135" s="208"/>
      <c r="CD135" s="208"/>
      <c r="CE135" s="208"/>
      <c r="CF135" s="208"/>
      <c r="CG135" s="208"/>
      <c r="CH135" s="208"/>
      <c r="CI135" s="208"/>
      <c r="CJ135" s="208"/>
      <c r="CK135" s="208"/>
      <c r="CL135" s="208"/>
      <c r="CM135" s="208"/>
      <c r="CN135" s="208"/>
      <c r="CO135" s="208"/>
      <c r="CP135" s="208"/>
      <c r="CQ135" s="208"/>
      <c r="CR135" s="208"/>
      <c r="CS135" s="208"/>
      <c r="CT135" s="208"/>
      <c r="CU135" s="208"/>
      <c r="CV135" s="208"/>
      <c r="CW135" s="209"/>
      <c r="CX135" s="46"/>
      <c r="CY135" s="46"/>
      <c r="CZ135" s="46"/>
      <c r="DA135" s="46"/>
    </row>
    <row r="136" spans="2:114" ht="6.6" customHeight="1" x14ac:dyDescent="0.4">
      <c r="B136" s="154"/>
      <c r="C136" s="155"/>
      <c r="D136" s="155"/>
      <c r="E136" s="155"/>
      <c r="F136" s="155"/>
      <c r="G136" s="182"/>
      <c r="H136" s="183"/>
      <c r="I136" s="183"/>
      <c r="J136" s="183"/>
      <c r="K136" s="183"/>
      <c r="L136" s="183"/>
      <c r="M136" s="183"/>
      <c r="N136" s="183"/>
      <c r="O136" s="183"/>
      <c r="P136" s="183"/>
      <c r="Q136" s="184"/>
      <c r="R136" s="186"/>
      <c r="S136" s="121"/>
      <c r="T136" s="121"/>
      <c r="U136" s="121"/>
      <c r="V136" s="121"/>
      <c r="W136" s="122"/>
      <c r="X136" s="189"/>
      <c r="Y136" s="189"/>
      <c r="Z136" s="189"/>
      <c r="AA136" s="189"/>
      <c r="AB136" s="190"/>
      <c r="AC136" s="198"/>
      <c r="AD136" s="199"/>
      <c r="AE136" s="199"/>
      <c r="AF136" s="200"/>
      <c r="AG136" s="198"/>
      <c r="AH136" s="199"/>
      <c r="AI136" s="199"/>
      <c r="AJ136" s="200"/>
      <c r="AK136" s="198"/>
      <c r="AL136" s="199"/>
      <c r="AM136" s="199"/>
      <c r="AN136" s="200"/>
      <c r="AO136" s="198"/>
      <c r="AP136" s="199"/>
      <c r="AQ136" s="199"/>
      <c r="AR136" s="200"/>
      <c r="AS136" s="198"/>
      <c r="AT136" s="199"/>
      <c r="AU136" s="199"/>
      <c r="AV136" s="200"/>
      <c r="AW136" s="198"/>
      <c r="AX136" s="199"/>
      <c r="AY136" s="199"/>
      <c r="AZ136" s="200"/>
      <c r="BA136" s="198"/>
      <c r="BB136" s="199"/>
      <c r="BC136" s="199"/>
      <c r="BD136" s="200"/>
      <c r="BE136" s="201"/>
      <c r="BF136" s="202"/>
      <c r="BG136" s="202"/>
      <c r="BH136" s="202"/>
      <c r="BI136" s="202"/>
      <c r="BJ136" s="202"/>
      <c r="BK136" s="202"/>
      <c r="BL136" s="202"/>
      <c r="BM136" s="202"/>
      <c r="BN136" s="203"/>
      <c r="BO136" s="207"/>
      <c r="BP136" s="208"/>
      <c r="BQ136" s="208"/>
      <c r="BR136" s="208"/>
      <c r="BS136" s="208"/>
      <c r="BT136" s="208"/>
      <c r="BU136" s="208"/>
      <c r="BV136" s="208"/>
      <c r="BW136" s="208"/>
      <c r="BX136" s="208"/>
      <c r="BY136" s="208"/>
      <c r="BZ136" s="208"/>
      <c r="CA136" s="208"/>
      <c r="CB136" s="208"/>
      <c r="CC136" s="208"/>
      <c r="CD136" s="208"/>
      <c r="CE136" s="208"/>
      <c r="CF136" s="208"/>
      <c r="CG136" s="208"/>
      <c r="CH136" s="208"/>
      <c r="CI136" s="208"/>
      <c r="CJ136" s="208"/>
      <c r="CK136" s="208"/>
      <c r="CL136" s="208"/>
      <c r="CM136" s="208"/>
      <c r="CN136" s="208"/>
      <c r="CO136" s="208"/>
      <c r="CP136" s="208"/>
      <c r="CQ136" s="208"/>
      <c r="CR136" s="208"/>
      <c r="CS136" s="208"/>
      <c r="CT136" s="208"/>
      <c r="CU136" s="208"/>
      <c r="CV136" s="208"/>
      <c r="CW136" s="209"/>
      <c r="CX136" s="46"/>
      <c r="CY136" s="46"/>
      <c r="CZ136" s="46"/>
      <c r="DA136" s="46"/>
    </row>
    <row r="137" spans="2:114" ht="6.6" customHeight="1" x14ac:dyDescent="0.4">
      <c r="B137" s="330" t="s">
        <v>65</v>
      </c>
      <c r="C137" s="140"/>
      <c r="D137" s="140"/>
      <c r="E137" s="140"/>
      <c r="F137" s="140"/>
      <c r="G137" s="140"/>
      <c r="H137" s="140"/>
      <c r="I137" s="252"/>
      <c r="J137" s="501" t="s">
        <v>679</v>
      </c>
      <c r="K137" s="502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574"/>
      <c r="AH137" s="501" t="s">
        <v>680</v>
      </c>
      <c r="AI137" s="502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574"/>
      <c r="BF137" s="156" t="s">
        <v>59</v>
      </c>
      <c r="BG137" s="276"/>
      <c r="BH137" s="276"/>
      <c r="BI137" s="276"/>
      <c r="BJ137" s="276"/>
      <c r="BK137" s="276"/>
      <c r="BL137" s="276"/>
      <c r="BM137" s="280"/>
      <c r="BN137" s="556" t="s">
        <v>60</v>
      </c>
      <c r="BO137" s="557"/>
      <c r="BP137" s="557"/>
      <c r="BQ137" s="558"/>
      <c r="BR137" s="80" t="s">
        <v>675</v>
      </c>
      <c r="BS137" s="81"/>
      <c r="BT137" s="81"/>
      <c r="BU137" s="81"/>
      <c r="BV137" s="81"/>
      <c r="BW137" s="81"/>
      <c r="BX137" s="81"/>
      <c r="BY137" s="82"/>
      <c r="BZ137" s="80" t="s">
        <v>676</v>
      </c>
      <c r="CA137" s="81"/>
      <c r="CB137" s="81"/>
      <c r="CC137" s="81"/>
      <c r="CD137" s="81"/>
      <c r="CE137" s="81"/>
      <c r="CF137" s="81"/>
      <c r="CG137" s="82"/>
      <c r="CH137" s="80" t="s">
        <v>677</v>
      </c>
      <c r="CI137" s="81"/>
      <c r="CJ137" s="81"/>
      <c r="CK137" s="81"/>
      <c r="CL137" s="81"/>
      <c r="CM137" s="81"/>
      <c r="CN137" s="81"/>
      <c r="CO137" s="82"/>
      <c r="CP137" s="86"/>
      <c r="CQ137" s="87"/>
      <c r="CR137" s="87"/>
      <c r="CS137" s="87"/>
      <c r="CT137" s="87"/>
      <c r="CU137" s="87"/>
      <c r="CV137" s="87"/>
      <c r="CW137" s="88"/>
    </row>
    <row r="138" spans="2:114" ht="6.6" customHeight="1" x14ac:dyDescent="0.4">
      <c r="B138" s="554"/>
      <c r="C138" s="196"/>
      <c r="D138" s="196"/>
      <c r="E138" s="196"/>
      <c r="F138" s="196"/>
      <c r="G138" s="196"/>
      <c r="H138" s="196"/>
      <c r="I138" s="197"/>
      <c r="J138" s="503"/>
      <c r="K138" s="504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6"/>
      <c r="AH138" s="503"/>
      <c r="AI138" s="504"/>
      <c r="AJ138" s="575"/>
      <c r="AK138" s="575"/>
      <c r="AL138" s="575"/>
      <c r="AM138" s="575"/>
      <c r="AN138" s="575"/>
      <c r="AO138" s="575"/>
      <c r="AP138" s="575"/>
      <c r="AQ138" s="575"/>
      <c r="AR138" s="575"/>
      <c r="AS138" s="575"/>
      <c r="AT138" s="575"/>
      <c r="AU138" s="575"/>
      <c r="AV138" s="575"/>
      <c r="AW138" s="575"/>
      <c r="AX138" s="575"/>
      <c r="AY138" s="575"/>
      <c r="AZ138" s="575"/>
      <c r="BA138" s="575"/>
      <c r="BB138" s="575"/>
      <c r="BC138" s="575"/>
      <c r="BD138" s="575"/>
      <c r="BE138" s="576"/>
      <c r="BF138" s="301"/>
      <c r="BG138" s="278"/>
      <c r="BH138" s="278"/>
      <c r="BI138" s="278"/>
      <c r="BJ138" s="278"/>
      <c r="BK138" s="278"/>
      <c r="BL138" s="278"/>
      <c r="BM138" s="281"/>
      <c r="BN138" s="559"/>
      <c r="BO138" s="560"/>
      <c r="BP138" s="560"/>
      <c r="BQ138" s="561"/>
      <c r="BR138" s="83"/>
      <c r="BS138" s="84"/>
      <c r="BT138" s="84"/>
      <c r="BU138" s="84"/>
      <c r="BV138" s="84"/>
      <c r="BW138" s="84"/>
      <c r="BX138" s="84"/>
      <c r="BY138" s="85"/>
      <c r="BZ138" s="83"/>
      <c r="CA138" s="84"/>
      <c r="CB138" s="84"/>
      <c r="CC138" s="84"/>
      <c r="CD138" s="84"/>
      <c r="CE138" s="84"/>
      <c r="CF138" s="84"/>
      <c r="CG138" s="85"/>
      <c r="CH138" s="83"/>
      <c r="CI138" s="84"/>
      <c r="CJ138" s="84"/>
      <c r="CK138" s="84"/>
      <c r="CL138" s="84"/>
      <c r="CM138" s="84"/>
      <c r="CN138" s="84"/>
      <c r="CO138" s="85"/>
      <c r="CP138" s="89"/>
      <c r="CQ138" s="90"/>
      <c r="CR138" s="90"/>
      <c r="CS138" s="90"/>
      <c r="CT138" s="90"/>
      <c r="CU138" s="90"/>
      <c r="CV138" s="90"/>
      <c r="CW138" s="91"/>
    </row>
    <row r="139" spans="2:114" ht="6.6" customHeight="1" x14ac:dyDescent="0.4">
      <c r="B139" s="554"/>
      <c r="C139" s="196"/>
      <c r="D139" s="196"/>
      <c r="E139" s="196"/>
      <c r="F139" s="196"/>
      <c r="G139" s="196"/>
      <c r="H139" s="196"/>
      <c r="I139" s="197"/>
      <c r="J139" s="503"/>
      <c r="K139" s="504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6"/>
      <c r="AH139" s="503"/>
      <c r="AI139" s="504"/>
      <c r="AJ139" s="575"/>
      <c r="AK139" s="575"/>
      <c r="AL139" s="575"/>
      <c r="AM139" s="575"/>
      <c r="AN139" s="575"/>
      <c r="AO139" s="575"/>
      <c r="AP139" s="575"/>
      <c r="AQ139" s="575"/>
      <c r="AR139" s="575"/>
      <c r="AS139" s="575"/>
      <c r="AT139" s="575"/>
      <c r="AU139" s="575"/>
      <c r="AV139" s="575"/>
      <c r="AW139" s="575"/>
      <c r="AX139" s="575"/>
      <c r="AY139" s="575"/>
      <c r="AZ139" s="575"/>
      <c r="BA139" s="575"/>
      <c r="BB139" s="575"/>
      <c r="BC139" s="575"/>
      <c r="BD139" s="575"/>
      <c r="BE139" s="576"/>
      <c r="BF139" s="301"/>
      <c r="BG139" s="278"/>
      <c r="BH139" s="278"/>
      <c r="BI139" s="278"/>
      <c r="BJ139" s="278"/>
      <c r="BK139" s="278"/>
      <c r="BL139" s="278"/>
      <c r="BM139" s="281"/>
      <c r="BN139" s="559"/>
      <c r="BO139" s="560"/>
      <c r="BP139" s="560"/>
      <c r="BQ139" s="561"/>
      <c r="BR139" s="74"/>
      <c r="BS139" s="75"/>
      <c r="BT139" s="75"/>
      <c r="BU139" s="75"/>
      <c r="BV139" s="75"/>
      <c r="BW139" s="75"/>
      <c r="BX139" s="75"/>
      <c r="BY139" s="76"/>
      <c r="BZ139" s="74"/>
      <c r="CA139" s="75"/>
      <c r="CB139" s="75"/>
      <c r="CC139" s="75"/>
      <c r="CD139" s="75"/>
      <c r="CE139" s="75"/>
      <c r="CF139" s="75"/>
      <c r="CG139" s="76"/>
      <c r="CH139" s="74"/>
      <c r="CI139" s="75"/>
      <c r="CJ139" s="75"/>
      <c r="CK139" s="75"/>
      <c r="CL139" s="75"/>
      <c r="CM139" s="75"/>
      <c r="CN139" s="75"/>
      <c r="CO139" s="76"/>
      <c r="CP139" s="89"/>
      <c r="CQ139" s="90"/>
      <c r="CR139" s="90"/>
      <c r="CS139" s="90"/>
      <c r="CT139" s="90"/>
      <c r="CU139" s="90"/>
      <c r="CV139" s="90"/>
      <c r="CW139" s="91"/>
    </row>
    <row r="140" spans="2:114" ht="6.6" customHeight="1" x14ac:dyDescent="0.4">
      <c r="B140" s="554"/>
      <c r="C140" s="196"/>
      <c r="D140" s="196"/>
      <c r="E140" s="196"/>
      <c r="F140" s="196"/>
      <c r="G140" s="196"/>
      <c r="H140" s="196"/>
      <c r="I140" s="197"/>
      <c r="J140" s="503"/>
      <c r="K140" s="504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6"/>
      <c r="AH140" s="503"/>
      <c r="AI140" s="504"/>
      <c r="AJ140" s="575"/>
      <c r="AK140" s="575"/>
      <c r="AL140" s="575"/>
      <c r="AM140" s="575"/>
      <c r="AN140" s="575"/>
      <c r="AO140" s="575"/>
      <c r="AP140" s="575"/>
      <c r="AQ140" s="575"/>
      <c r="AR140" s="575"/>
      <c r="AS140" s="575"/>
      <c r="AT140" s="575"/>
      <c r="AU140" s="575"/>
      <c r="AV140" s="575"/>
      <c r="AW140" s="575"/>
      <c r="AX140" s="575"/>
      <c r="AY140" s="575"/>
      <c r="AZ140" s="575"/>
      <c r="BA140" s="575"/>
      <c r="BB140" s="575"/>
      <c r="BC140" s="575"/>
      <c r="BD140" s="575"/>
      <c r="BE140" s="576"/>
      <c r="BF140" s="301"/>
      <c r="BG140" s="278"/>
      <c r="BH140" s="278"/>
      <c r="BI140" s="278"/>
      <c r="BJ140" s="278"/>
      <c r="BK140" s="278"/>
      <c r="BL140" s="278"/>
      <c r="BM140" s="281"/>
      <c r="BN140" s="559"/>
      <c r="BO140" s="560"/>
      <c r="BP140" s="560"/>
      <c r="BQ140" s="561"/>
      <c r="BR140" s="74"/>
      <c r="BS140" s="75"/>
      <c r="BT140" s="75"/>
      <c r="BU140" s="75"/>
      <c r="BV140" s="75"/>
      <c r="BW140" s="75"/>
      <c r="BX140" s="75"/>
      <c r="BY140" s="76"/>
      <c r="BZ140" s="74"/>
      <c r="CA140" s="75"/>
      <c r="CB140" s="75"/>
      <c r="CC140" s="75"/>
      <c r="CD140" s="75"/>
      <c r="CE140" s="75"/>
      <c r="CF140" s="75"/>
      <c r="CG140" s="76"/>
      <c r="CH140" s="74"/>
      <c r="CI140" s="75"/>
      <c r="CJ140" s="75"/>
      <c r="CK140" s="75"/>
      <c r="CL140" s="75"/>
      <c r="CM140" s="75"/>
      <c r="CN140" s="75"/>
      <c r="CO140" s="76"/>
      <c r="CP140" s="89"/>
      <c r="CQ140" s="90"/>
      <c r="CR140" s="90"/>
      <c r="CS140" s="90"/>
      <c r="CT140" s="90"/>
      <c r="CU140" s="90"/>
      <c r="CV140" s="90"/>
      <c r="CW140" s="91"/>
    </row>
    <row r="141" spans="2:114" ht="6.6" customHeight="1" x14ac:dyDescent="0.4">
      <c r="B141" s="555"/>
      <c r="C141" s="256"/>
      <c r="D141" s="256"/>
      <c r="E141" s="256"/>
      <c r="F141" s="256"/>
      <c r="G141" s="256"/>
      <c r="H141" s="256"/>
      <c r="I141" s="257"/>
      <c r="J141" s="505"/>
      <c r="K141" s="506"/>
      <c r="L141" s="577"/>
      <c r="M141" s="577"/>
      <c r="N141" s="577"/>
      <c r="O141" s="577"/>
      <c r="P141" s="577"/>
      <c r="Q141" s="577"/>
      <c r="R141" s="577"/>
      <c r="S141" s="577"/>
      <c r="T141" s="577"/>
      <c r="U141" s="577"/>
      <c r="V141" s="577"/>
      <c r="W141" s="577"/>
      <c r="X141" s="577"/>
      <c r="Y141" s="577"/>
      <c r="Z141" s="577"/>
      <c r="AA141" s="577"/>
      <c r="AB141" s="577"/>
      <c r="AC141" s="577"/>
      <c r="AD141" s="577"/>
      <c r="AE141" s="577"/>
      <c r="AF141" s="577"/>
      <c r="AG141" s="578"/>
      <c r="AH141" s="505"/>
      <c r="AI141" s="506"/>
      <c r="AJ141" s="577"/>
      <c r="AK141" s="577"/>
      <c r="AL141" s="577"/>
      <c r="AM141" s="577"/>
      <c r="AN141" s="577"/>
      <c r="AO141" s="577"/>
      <c r="AP141" s="577"/>
      <c r="AQ141" s="577"/>
      <c r="AR141" s="577"/>
      <c r="AS141" s="577"/>
      <c r="AT141" s="577"/>
      <c r="AU141" s="577"/>
      <c r="AV141" s="577"/>
      <c r="AW141" s="577"/>
      <c r="AX141" s="577"/>
      <c r="AY141" s="577"/>
      <c r="AZ141" s="577"/>
      <c r="BA141" s="577"/>
      <c r="BB141" s="577"/>
      <c r="BC141" s="577"/>
      <c r="BD141" s="577"/>
      <c r="BE141" s="578"/>
      <c r="BF141" s="318"/>
      <c r="BG141" s="279"/>
      <c r="BH141" s="279"/>
      <c r="BI141" s="279"/>
      <c r="BJ141" s="279"/>
      <c r="BK141" s="279"/>
      <c r="BL141" s="279"/>
      <c r="BM141" s="282"/>
      <c r="BN141" s="562"/>
      <c r="BO141" s="563"/>
      <c r="BP141" s="563"/>
      <c r="BQ141" s="564"/>
      <c r="BR141" s="77"/>
      <c r="BS141" s="78"/>
      <c r="BT141" s="78"/>
      <c r="BU141" s="78"/>
      <c r="BV141" s="78"/>
      <c r="BW141" s="78"/>
      <c r="BX141" s="78"/>
      <c r="BY141" s="79"/>
      <c r="BZ141" s="77"/>
      <c r="CA141" s="78"/>
      <c r="CB141" s="78"/>
      <c r="CC141" s="78"/>
      <c r="CD141" s="78"/>
      <c r="CE141" s="78"/>
      <c r="CF141" s="78"/>
      <c r="CG141" s="79"/>
      <c r="CH141" s="77"/>
      <c r="CI141" s="78"/>
      <c r="CJ141" s="78"/>
      <c r="CK141" s="78"/>
      <c r="CL141" s="78"/>
      <c r="CM141" s="78"/>
      <c r="CN141" s="78"/>
      <c r="CO141" s="79"/>
      <c r="CP141" s="92"/>
      <c r="CQ141" s="93"/>
      <c r="CR141" s="93"/>
      <c r="CS141" s="93"/>
      <c r="CT141" s="93"/>
      <c r="CU141" s="93"/>
      <c r="CV141" s="93"/>
      <c r="CW141" s="94"/>
    </row>
    <row r="142" spans="2:114" ht="6.6" customHeight="1" x14ac:dyDescent="0.4">
      <c r="B142" s="330" t="s">
        <v>36</v>
      </c>
      <c r="C142" s="140"/>
      <c r="D142" s="140"/>
      <c r="E142" s="140"/>
      <c r="F142" s="140"/>
      <c r="G142" s="140"/>
      <c r="H142" s="140"/>
      <c r="I142" s="252"/>
      <c r="J142" s="548" t="s">
        <v>61</v>
      </c>
      <c r="K142" s="549"/>
      <c r="L142" s="550"/>
      <c r="M142" s="143"/>
      <c r="N142" s="143"/>
      <c r="O142" s="143"/>
      <c r="P142" s="143"/>
      <c r="Q142" s="143"/>
      <c r="R142" s="118"/>
      <c r="S142" s="118"/>
      <c r="T142" s="143" t="s">
        <v>62</v>
      </c>
      <c r="U142" s="143"/>
      <c r="V142" s="140"/>
      <c r="W142" s="143"/>
      <c r="X142" s="143"/>
      <c r="Y142" s="143"/>
      <c r="Z142" s="143"/>
      <c r="AA142" s="143"/>
      <c r="AB142" s="118"/>
      <c r="AC142" s="118"/>
      <c r="AD142" s="565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Q142" s="118"/>
      <c r="AR142" s="118"/>
      <c r="AS142" s="118"/>
      <c r="AT142" s="118"/>
      <c r="AU142" s="118"/>
      <c r="AV142" s="118"/>
      <c r="AW142" s="118"/>
      <c r="AX142" s="118"/>
      <c r="AY142" s="118"/>
      <c r="AZ142" s="118"/>
      <c r="BA142" s="118"/>
      <c r="BB142" s="118"/>
      <c r="BC142" s="118"/>
      <c r="BD142" s="118"/>
      <c r="BE142" s="118"/>
      <c r="BF142" s="118"/>
      <c r="BG142" s="118"/>
      <c r="BH142" s="118"/>
      <c r="BI142" s="118"/>
      <c r="BJ142" s="118"/>
      <c r="BK142" s="118"/>
      <c r="BL142" s="118"/>
      <c r="BM142" s="118"/>
      <c r="BN142" s="118"/>
      <c r="BO142" s="118"/>
      <c r="BP142" s="118"/>
      <c r="BQ142" s="118"/>
      <c r="BR142" s="118"/>
      <c r="BS142" s="118"/>
      <c r="BT142" s="118"/>
      <c r="BU142" s="118"/>
      <c r="BV142" s="118"/>
      <c r="BW142" s="118"/>
      <c r="BX142" s="118"/>
      <c r="BY142" s="118"/>
      <c r="BZ142" s="118"/>
      <c r="CA142" s="118"/>
      <c r="CB142" s="118"/>
      <c r="CC142" s="118"/>
      <c r="CD142" s="118"/>
      <c r="CE142" s="118"/>
      <c r="CF142" s="118"/>
      <c r="CG142" s="118"/>
      <c r="CH142" s="118"/>
      <c r="CI142" s="118"/>
      <c r="CJ142" s="118"/>
      <c r="CK142" s="118"/>
      <c r="CL142" s="118"/>
      <c r="CM142" s="118"/>
      <c r="CN142" s="118"/>
      <c r="CO142" s="118"/>
      <c r="CP142" s="118"/>
      <c r="CQ142" s="118"/>
      <c r="CR142" s="118"/>
      <c r="CS142" s="118"/>
      <c r="CT142" s="118"/>
      <c r="CU142" s="118"/>
      <c r="CV142" s="118"/>
      <c r="CW142" s="125"/>
      <c r="CX142" s="53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</row>
    <row r="143" spans="2:114" ht="6" customHeight="1" x14ac:dyDescent="0.4">
      <c r="B143" s="554"/>
      <c r="C143" s="196"/>
      <c r="D143" s="196"/>
      <c r="E143" s="196"/>
      <c r="F143" s="196"/>
      <c r="G143" s="196"/>
      <c r="H143" s="196"/>
      <c r="I143" s="197"/>
      <c r="J143" s="551"/>
      <c r="K143" s="552"/>
      <c r="L143" s="553"/>
      <c r="M143" s="144"/>
      <c r="N143" s="144"/>
      <c r="O143" s="144"/>
      <c r="P143" s="144"/>
      <c r="Q143" s="144"/>
      <c r="R143" s="121"/>
      <c r="S143" s="121"/>
      <c r="T143" s="144"/>
      <c r="U143" s="144"/>
      <c r="V143" s="196"/>
      <c r="W143" s="144"/>
      <c r="X143" s="144"/>
      <c r="Y143" s="144"/>
      <c r="Z143" s="144"/>
      <c r="AA143" s="144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21"/>
      <c r="BS143" s="121"/>
      <c r="BT143" s="121"/>
      <c r="BU143" s="121"/>
      <c r="BV143" s="121"/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1"/>
      <c r="CL143" s="121"/>
      <c r="CM143" s="121"/>
      <c r="CN143" s="121"/>
      <c r="CO143" s="121"/>
      <c r="CP143" s="121"/>
      <c r="CQ143" s="121"/>
      <c r="CR143" s="121"/>
      <c r="CS143" s="121"/>
      <c r="CT143" s="121"/>
      <c r="CU143" s="121"/>
      <c r="CV143" s="121"/>
      <c r="CW143" s="126"/>
      <c r="CX143" s="53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</row>
    <row r="144" spans="2:114" ht="6.6" customHeight="1" x14ac:dyDescent="0.4">
      <c r="B144" s="554"/>
      <c r="C144" s="196"/>
      <c r="D144" s="196"/>
      <c r="E144" s="196"/>
      <c r="F144" s="196"/>
      <c r="G144" s="196"/>
      <c r="H144" s="196"/>
      <c r="I144" s="197"/>
      <c r="J144" s="41"/>
      <c r="K144" s="42"/>
      <c r="L144" s="42"/>
      <c r="M144" s="121"/>
      <c r="N144" s="121"/>
      <c r="O144" s="121"/>
      <c r="P144" s="121"/>
      <c r="Q144" s="121"/>
      <c r="R144" s="121"/>
      <c r="S144" s="121"/>
      <c r="T144" s="42"/>
      <c r="U144" s="42"/>
      <c r="V144" s="42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21"/>
      <c r="BS144" s="121"/>
      <c r="BT144" s="121"/>
      <c r="BU144" s="121"/>
      <c r="BV144" s="121"/>
      <c r="BW144" s="121"/>
      <c r="BX144" s="121"/>
      <c r="BY144" s="121"/>
      <c r="BZ144" s="121"/>
      <c r="CA144" s="121"/>
      <c r="CB144" s="121"/>
      <c r="CC144" s="121"/>
      <c r="CD144" s="121"/>
      <c r="CE144" s="121"/>
      <c r="CF144" s="121"/>
      <c r="CG144" s="121"/>
      <c r="CH144" s="121"/>
      <c r="CI144" s="121"/>
      <c r="CJ144" s="121"/>
      <c r="CK144" s="121"/>
      <c r="CL144" s="121"/>
      <c r="CM144" s="121"/>
      <c r="CN144" s="121"/>
      <c r="CO144" s="121"/>
      <c r="CP144" s="121"/>
      <c r="CQ144" s="121"/>
      <c r="CR144" s="121"/>
      <c r="CS144" s="121"/>
      <c r="CT144" s="121"/>
      <c r="CU144" s="121"/>
      <c r="CV144" s="121"/>
      <c r="CW144" s="126"/>
      <c r="CX144" s="53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</row>
    <row r="145" spans="2:120" ht="6" customHeight="1" x14ac:dyDescent="0.4">
      <c r="B145" s="554"/>
      <c r="C145" s="196"/>
      <c r="D145" s="196"/>
      <c r="E145" s="196"/>
      <c r="F145" s="196"/>
      <c r="G145" s="196"/>
      <c r="H145" s="196"/>
      <c r="I145" s="197"/>
      <c r="J145" s="224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40"/>
      <c r="BB145" s="251" t="s">
        <v>64</v>
      </c>
      <c r="BC145" s="140"/>
      <c r="BD145" s="140"/>
      <c r="BE145" s="140"/>
      <c r="BF145" s="140"/>
      <c r="BG145" s="140"/>
      <c r="BH145" s="140"/>
      <c r="BI145" s="140"/>
      <c r="BJ145" s="140"/>
      <c r="BK145" s="252"/>
      <c r="BL145" s="566"/>
      <c r="BM145" s="566"/>
      <c r="BN145" s="566"/>
      <c r="BO145" s="566"/>
      <c r="BP145" s="566"/>
      <c r="BQ145" s="566"/>
      <c r="BR145" s="566"/>
      <c r="BS145" s="566"/>
      <c r="BT145" s="566"/>
      <c r="BU145" s="566"/>
      <c r="BV145" s="140" t="s">
        <v>62</v>
      </c>
      <c r="BW145" s="140"/>
      <c r="BX145" s="566"/>
      <c r="BY145" s="566"/>
      <c r="BZ145" s="566"/>
      <c r="CA145" s="566"/>
      <c r="CB145" s="566"/>
      <c r="CC145" s="566"/>
      <c r="CD145" s="566"/>
      <c r="CE145" s="566"/>
      <c r="CF145" s="566"/>
      <c r="CG145" s="566"/>
      <c r="CH145" s="568"/>
      <c r="CI145" s="568"/>
      <c r="CJ145" s="568"/>
      <c r="CK145" s="568"/>
      <c r="CL145" s="140" t="s">
        <v>62</v>
      </c>
      <c r="CM145" s="140"/>
      <c r="CN145" s="566"/>
      <c r="CO145" s="566"/>
      <c r="CP145" s="566"/>
      <c r="CQ145" s="566"/>
      <c r="CR145" s="566"/>
      <c r="CS145" s="566"/>
      <c r="CT145" s="566"/>
      <c r="CU145" s="566"/>
      <c r="CV145" s="566"/>
      <c r="CW145" s="570"/>
      <c r="CX145" s="46"/>
      <c r="CY145" s="46"/>
      <c r="CZ145" s="46"/>
      <c r="DA145" s="46"/>
      <c r="DB145" s="46"/>
      <c r="DC145" s="5"/>
      <c r="DD145" s="5"/>
      <c r="DE145" s="5"/>
      <c r="DF145" s="5"/>
      <c r="DG145" s="46"/>
      <c r="DH145" s="46"/>
      <c r="DI145" s="46"/>
    </row>
    <row r="146" spans="2:120" ht="6.6" customHeight="1" x14ac:dyDescent="0.4">
      <c r="B146" s="554"/>
      <c r="C146" s="196"/>
      <c r="D146" s="196"/>
      <c r="E146" s="196"/>
      <c r="F146" s="196"/>
      <c r="G146" s="196"/>
      <c r="H146" s="196"/>
      <c r="I146" s="197"/>
      <c r="J146" s="224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40"/>
      <c r="BB146" s="253"/>
      <c r="BC146" s="196"/>
      <c r="BD146" s="196"/>
      <c r="BE146" s="196"/>
      <c r="BF146" s="196"/>
      <c r="BG146" s="196"/>
      <c r="BH146" s="196"/>
      <c r="BI146" s="196"/>
      <c r="BJ146" s="196"/>
      <c r="BK146" s="197"/>
      <c r="BL146" s="567"/>
      <c r="BM146" s="567"/>
      <c r="BN146" s="567"/>
      <c r="BO146" s="567"/>
      <c r="BP146" s="567"/>
      <c r="BQ146" s="567"/>
      <c r="BR146" s="567"/>
      <c r="BS146" s="567"/>
      <c r="BT146" s="567"/>
      <c r="BU146" s="567"/>
      <c r="BV146" s="196"/>
      <c r="BW146" s="196"/>
      <c r="BX146" s="567"/>
      <c r="BY146" s="567"/>
      <c r="BZ146" s="567"/>
      <c r="CA146" s="567"/>
      <c r="CB146" s="567"/>
      <c r="CC146" s="567"/>
      <c r="CD146" s="567"/>
      <c r="CE146" s="567"/>
      <c r="CF146" s="567"/>
      <c r="CG146" s="567"/>
      <c r="CH146" s="569"/>
      <c r="CI146" s="569"/>
      <c r="CJ146" s="569"/>
      <c r="CK146" s="569"/>
      <c r="CL146" s="196"/>
      <c r="CM146" s="196"/>
      <c r="CN146" s="567"/>
      <c r="CO146" s="567"/>
      <c r="CP146" s="567"/>
      <c r="CQ146" s="567"/>
      <c r="CR146" s="567"/>
      <c r="CS146" s="567"/>
      <c r="CT146" s="567"/>
      <c r="CU146" s="567"/>
      <c r="CV146" s="567"/>
      <c r="CW146" s="571"/>
      <c r="CX146" s="46"/>
      <c r="CY146" s="46"/>
      <c r="CZ146" s="46"/>
      <c r="DA146" s="46"/>
      <c r="DB146" s="46"/>
      <c r="DC146" s="5"/>
      <c r="DD146" s="5"/>
      <c r="DE146" s="5"/>
      <c r="DF146" s="5"/>
      <c r="DG146" s="46"/>
      <c r="DH146" s="46"/>
      <c r="DI146" s="46"/>
    </row>
    <row r="147" spans="2:120" ht="6.6" customHeight="1" x14ac:dyDescent="0.4">
      <c r="B147" s="554"/>
      <c r="C147" s="196"/>
      <c r="D147" s="196"/>
      <c r="E147" s="196"/>
      <c r="F147" s="196"/>
      <c r="G147" s="196"/>
      <c r="H147" s="196"/>
      <c r="I147" s="197"/>
      <c r="J147" s="224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40"/>
      <c r="BB147" s="253"/>
      <c r="BC147" s="196"/>
      <c r="BD147" s="196"/>
      <c r="BE147" s="196"/>
      <c r="BF147" s="196"/>
      <c r="BG147" s="196"/>
      <c r="BH147" s="196"/>
      <c r="BI147" s="196"/>
      <c r="BJ147" s="196"/>
      <c r="BK147" s="197"/>
      <c r="BL147" s="567"/>
      <c r="BM147" s="567"/>
      <c r="BN147" s="567"/>
      <c r="BO147" s="567"/>
      <c r="BP147" s="567"/>
      <c r="BQ147" s="567"/>
      <c r="BR147" s="567"/>
      <c r="BS147" s="567"/>
      <c r="BT147" s="567"/>
      <c r="BU147" s="567"/>
      <c r="BV147" s="196"/>
      <c r="BW147" s="196"/>
      <c r="BX147" s="567"/>
      <c r="BY147" s="567"/>
      <c r="BZ147" s="567"/>
      <c r="CA147" s="567"/>
      <c r="CB147" s="567"/>
      <c r="CC147" s="567"/>
      <c r="CD147" s="567"/>
      <c r="CE147" s="567"/>
      <c r="CF147" s="567"/>
      <c r="CG147" s="567"/>
      <c r="CH147" s="569"/>
      <c r="CI147" s="569"/>
      <c r="CJ147" s="569"/>
      <c r="CK147" s="569"/>
      <c r="CL147" s="196"/>
      <c r="CM147" s="196"/>
      <c r="CN147" s="567"/>
      <c r="CO147" s="567"/>
      <c r="CP147" s="567"/>
      <c r="CQ147" s="567"/>
      <c r="CR147" s="567"/>
      <c r="CS147" s="567"/>
      <c r="CT147" s="567"/>
      <c r="CU147" s="567"/>
      <c r="CV147" s="567"/>
      <c r="CW147" s="571"/>
      <c r="CX147" s="46"/>
      <c r="CY147" s="46"/>
      <c r="CZ147" s="46"/>
      <c r="DA147" s="46"/>
      <c r="DB147" s="5"/>
      <c r="DC147" s="5"/>
      <c r="DD147" s="5"/>
      <c r="DE147" s="5"/>
      <c r="DF147" s="5"/>
      <c r="DG147" s="5"/>
      <c r="DH147" s="5"/>
      <c r="DI147" s="5"/>
    </row>
    <row r="148" spans="2:120" ht="6.6" customHeight="1" x14ac:dyDescent="0.4">
      <c r="B148" s="117" t="s">
        <v>672</v>
      </c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9"/>
      <c r="P148" s="123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  <c r="BH148" s="118"/>
      <c r="BI148" s="118"/>
      <c r="BJ148" s="118"/>
      <c r="BK148" s="118"/>
      <c r="BL148" s="118"/>
      <c r="BM148" s="118"/>
      <c r="BN148" s="118"/>
      <c r="BO148" s="118"/>
      <c r="BP148" s="118"/>
      <c r="BQ148" s="118"/>
      <c r="BR148" s="118"/>
      <c r="BS148" s="118"/>
      <c r="BT148" s="118"/>
      <c r="BU148" s="118"/>
      <c r="BV148" s="118"/>
      <c r="BW148" s="118"/>
      <c r="BX148" s="118"/>
      <c r="BY148" s="118"/>
      <c r="BZ148" s="118"/>
      <c r="CA148" s="118"/>
      <c r="CB148" s="118"/>
      <c r="CC148" s="118"/>
      <c r="CD148" s="118"/>
      <c r="CE148" s="118"/>
      <c r="CF148" s="118"/>
      <c r="CG148" s="118"/>
      <c r="CH148" s="118"/>
      <c r="CI148" s="118"/>
      <c r="CJ148" s="118"/>
      <c r="CK148" s="118"/>
      <c r="CL148" s="118"/>
      <c r="CM148" s="118"/>
      <c r="CN148" s="118"/>
      <c r="CO148" s="118"/>
      <c r="CP148" s="118"/>
      <c r="CQ148" s="118"/>
      <c r="CR148" s="118"/>
      <c r="CS148" s="118"/>
      <c r="CT148" s="118"/>
      <c r="CU148" s="118"/>
      <c r="CV148" s="118"/>
      <c r="CW148" s="125"/>
      <c r="CX148" s="46"/>
      <c r="CY148" s="46"/>
      <c r="CZ148" s="46"/>
      <c r="DA148" s="46"/>
    </row>
    <row r="149" spans="2:120" ht="6.6" customHeight="1" x14ac:dyDescent="0.4">
      <c r="B149" s="120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2"/>
      <c r="P149" s="113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21"/>
      <c r="AY149" s="121"/>
      <c r="AZ149" s="121"/>
      <c r="BA149" s="121"/>
      <c r="BB149" s="121"/>
      <c r="BC149" s="121"/>
      <c r="BD149" s="121"/>
      <c r="BE149" s="121"/>
      <c r="BF149" s="121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21"/>
      <c r="BS149" s="121"/>
      <c r="BT149" s="121"/>
      <c r="BU149" s="121"/>
      <c r="BV149" s="121"/>
      <c r="BW149" s="121"/>
      <c r="BX149" s="121"/>
      <c r="BY149" s="121"/>
      <c r="BZ149" s="121"/>
      <c r="CA149" s="121"/>
      <c r="CB149" s="121"/>
      <c r="CC149" s="121"/>
      <c r="CD149" s="121"/>
      <c r="CE149" s="121"/>
      <c r="CF149" s="121"/>
      <c r="CG149" s="121"/>
      <c r="CH149" s="121"/>
      <c r="CI149" s="121"/>
      <c r="CJ149" s="121"/>
      <c r="CK149" s="121"/>
      <c r="CL149" s="121"/>
      <c r="CM149" s="121"/>
      <c r="CN149" s="121"/>
      <c r="CO149" s="121"/>
      <c r="CP149" s="121"/>
      <c r="CQ149" s="121"/>
      <c r="CR149" s="121"/>
      <c r="CS149" s="121"/>
      <c r="CT149" s="121"/>
      <c r="CU149" s="121"/>
      <c r="CV149" s="121"/>
      <c r="CW149" s="126"/>
      <c r="CX149" s="46"/>
      <c r="CY149" s="46"/>
      <c r="CZ149" s="46"/>
      <c r="DA149" s="46"/>
    </row>
    <row r="150" spans="2:120" ht="6.6" customHeight="1" x14ac:dyDescent="0.4"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2"/>
      <c r="P150" s="113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21"/>
      <c r="AY150" s="121"/>
      <c r="AZ150" s="121"/>
      <c r="BA150" s="121"/>
      <c r="BB150" s="121"/>
      <c r="BC150" s="121"/>
      <c r="BD150" s="121"/>
      <c r="BE150" s="121"/>
      <c r="BF150" s="121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21"/>
      <c r="BS150" s="121"/>
      <c r="BT150" s="121"/>
      <c r="BU150" s="121"/>
      <c r="BV150" s="121"/>
      <c r="BW150" s="121"/>
      <c r="BX150" s="121"/>
      <c r="BY150" s="121"/>
      <c r="BZ150" s="121"/>
      <c r="CA150" s="121"/>
      <c r="CB150" s="121"/>
      <c r="CC150" s="121"/>
      <c r="CD150" s="121"/>
      <c r="CE150" s="121"/>
      <c r="CF150" s="121"/>
      <c r="CG150" s="121"/>
      <c r="CH150" s="121"/>
      <c r="CI150" s="121"/>
      <c r="CJ150" s="121"/>
      <c r="CK150" s="121"/>
      <c r="CL150" s="121"/>
      <c r="CM150" s="121"/>
      <c r="CN150" s="121"/>
      <c r="CO150" s="121"/>
      <c r="CP150" s="121"/>
      <c r="CQ150" s="121"/>
      <c r="CR150" s="121"/>
      <c r="CS150" s="121"/>
      <c r="CT150" s="121"/>
      <c r="CU150" s="121"/>
      <c r="CV150" s="121"/>
      <c r="CW150" s="126"/>
      <c r="CX150" s="46"/>
      <c r="CY150" s="46"/>
      <c r="CZ150" s="46"/>
      <c r="DA150" s="46"/>
    </row>
    <row r="151" spans="2:120" ht="6.6" customHeight="1" x14ac:dyDescent="0.4">
      <c r="B151" s="127" t="s">
        <v>673</v>
      </c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2"/>
      <c r="P151" s="113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21"/>
      <c r="BS151" s="121"/>
      <c r="BT151" s="121"/>
      <c r="BU151" s="121"/>
      <c r="BV151" s="121"/>
      <c r="BW151" s="121"/>
      <c r="BX151" s="121"/>
      <c r="BY151" s="121"/>
      <c r="BZ151" s="121"/>
      <c r="CA151" s="121"/>
      <c r="CB151" s="121"/>
      <c r="CC151" s="121"/>
      <c r="CD151" s="121"/>
      <c r="CE151" s="121"/>
      <c r="CF151" s="121"/>
      <c r="CG151" s="121"/>
      <c r="CH151" s="121"/>
      <c r="CI151" s="121"/>
      <c r="CJ151" s="121"/>
      <c r="CK151" s="121"/>
      <c r="CL151" s="121"/>
      <c r="CM151" s="121"/>
      <c r="CN151" s="121"/>
      <c r="CO151" s="121"/>
      <c r="CP151" s="121"/>
      <c r="CQ151" s="121"/>
      <c r="CR151" s="121"/>
      <c r="CS151" s="121"/>
      <c r="CT151" s="121"/>
      <c r="CU151" s="121"/>
      <c r="CV151" s="121"/>
      <c r="CW151" s="126"/>
      <c r="CX151" s="46"/>
      <c r="CY151" s="46"/>
      <c r="CZ151" s="46"/>
      <c r="DA151" s="46"/>
    </row>
    <row r="152" spans="2:120" ht="6.6" customHeight="1" x14ac:dyDescent="0.4">
      <c r="B152" s="120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2"/>
      <c r="P152" s="113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21"/>
      <c r="AY152" s="121"/>
      <c r="AZ152" s="121"/>
      <c r="BA152" s="121"/>
      <c r="BB152" s="121"/>
      <c r="BC152" s="121"/>
      <c r="BD152" s="121"/>
      <c r="BE152" s="121"/>
      <c r="BF152" s="121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21"/>
      <c r="BS152" s="121"/>
      <c r="BT152" s="121"/>
      <c r="BU152" s="121"/>
      <c r="BV152" s="121"/>
      <c r="BW152" s="121"/>
      <c r="BX152" s="121"/>
      <c r="BY152" s="121"/>
      <c r="BZ152" s="121"/>
      <c r="CA152" s="121"/>
      <c r="CB152" s="121"/>
      <c r="CC152" s="121"/>
      <c r="CD152" s="121"/>
      <c r="CE152" s="121"/>
      <c r="CF152" s="121"/>
      <c r="CG152" s="121"/>
      <c r="CH152" s="121"/>
      <c r="CI152" s="121"/>
      <c r="CJ152" s="121"/>
      <c r="CK152" s="121"/>
      <c r="CL152" s="121"/>
      <c r="CM152" s="121"/>
      <c r="CN152" s="121"/>
      <c r="CO152" s="121"/>
      <c r="CP152" s="121"/>
      <c r="CQ152" s="121"/>
      <c r="CR152" s="121"/>
      <c r="CS152" s="121"/>
      <c r="CT152" s="121"/>
      <c r="CU152" s="121"/>
      <c r="CV152" s="121"/>
      <c r="CW152" s="126"/>
      <c r="CX152" s="46"/>
      <c r="CY152" s="46"/>
      <c r="CZ152" s="46"/>
      <c r="DA152" s="46"/>
    </row>
    <row r="153" spans="2:120" ht="6.6" customHeight="1" x14ac:dyDescent="0.4">
      <c r="B153" s="120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2"/>
      <c r="P153" s="113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21"/>
      <c r="AY153" s="121"/>
      <c r="AZ153" s="121"/>
      <c r="BA153" s="121"/>
      <c r="BB153" s="121"/>
      <c r="BC153" s="121"/>
      <c r="BD153" s="121"/>
      <c r="BE153" s="121"/>
      <c r="BF153" s="121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21"/>
      <c r="BS153" s="121"/>
      <c r="BT153" s="121"/>
      <c r="BU153" s="121"/>
      <c r="BV153" s="121"/>
      <c r="BW153" s="121"/>
      <c r="BX153" s="121"/>
      <c r="BY153" s="121"/>
      <c r="BZ153" s="121"/>
      <c r="CA153" s="121"/>
      <c r="CB153" s="121"/>
      <c r="CC153" s="121"/>
      <c r="CD153" s="121"/>
      <c r="CE153" s="121"/>
      <c r="CF153" s="121"/>
      <c r="CG153" s="121"/>
      <c r="CH153" s="121"/>
      <c r="CI153" s="121"/>
      <c r="CJ153" s="121"/>
      <c r="CK153" s="121"/>
      <c r="CL153" s="121"/>
      <c r="CM153" s="121"/>
      <c r="CN153" s="121"/>
      <c r="CO153" s="121"/>
      <c r="CP153" s="121"/>
      <c r="CQ153" s="121"/>
      <c r="CR153" s="121"/>
      <c r="CS153" s="121"/>
      <c r="CT153" s="121"/>
      <c r="CU153" s="121"/>
      <c r="CV153" s="121"/>
      <c r="CW153" s="126"/>
      <c r="CX153" s="46"/>
      <c r="CY153" s="46"/>
      <c r="CZ153" s="46"/>
      <c r="DA153" s="46"/>
    </row>
    <row r="154" spans="2:120" ht="6.6" customHeight="1" x14ac:dyDescent="0.4">
      <c r="B154" s="128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30"/>
      <c r="P154" s="131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  <c r="CF154" s="129"/>
      <c r="CG154" s="129"/>
      <c r="CH154" s="129"/>
      <c r="CI154" s="129"/>
      <c r="CJ154" s="129"/>
      <c r="CK154" s="129"/>
      <c r="CL154" s="129"/>
      <c r="CM154" s="129"/>
      <c r="CN154" s="129"/>
      <c r="CO154" s="129"/>
      <c r="CP154" s="129"/>
      <c r="CQ154" s="129"/>
      <c r="CR154" s="129"/>
      <c r="CS154" s="129"/>
      <c r="CT154" s="129"/>
      <c r="CU154" s="129"/>
      <c r="CV154" s="129"/>
      <c r="CW154" s="133"/>
      <c r="CX154" s="46"/>
      <c r="CY154" s="46"/>
      <c r="CZ154" s="46"/>
      <c r="DA154" s="46"/>
    </row>
    <row r="155" spans="2:120" s="44" customFormat="1" ht="6.6" customHeight="1" x14ac:dyDescent="0.4">
      <c r="B155" s="134" t="s">
        <v>54</v>
      </c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40" t="s">
        <v>55</v>
      </c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  <c r="BH155" s="118"/>
      <c r="BI155" s="118"/>
      <c r="BJ155" s="118"/>
      <c r="BK155" s="118"/>
      <c r="BL155" s="118"/>
      <c r="BM155" s="118"/>
      <c r="BN155" s="118"/>
      <c r="BO155" s="118"/>
      <c r="BP155" s="118"/>
      <c r="BQ155" s="118"/>
      <c r="BR155" s="118"/>
      <c r="BS155" s="118"/>
      <c r="BT155" s="118"/>
      <c r="BU155" s="118"/>
      <c r="BV155" s="142" t="s">
        <v>19</v>
      </c>
      <c r="BW155" s="143"/>
      <c r="BX155" s="143"/>
      <c r="BY155" s="143"/>
      <c r="BZ155" s="146"/>
      <c r="CA155" s="146"/>
      <c r="CB155" s="146"/>
      <c r="CC155" s="146"/>
      <c r="CD155" s="142" t="s">
        <v>56</v>
      </c>
      <c r="CE155" s="143"/>
      <c r="CF155" s="143"/>
      <c r="CG155" s="143"/>
      <c r="CH155" s="146"/>
      <c r="CI155" s="146"/>
      <c r="CJ155" s="146"/>
      <c r="CK155" s="146"/>
      <c r="CL155" s="142" t="s">
        <v>57</v>
      </c>
      <c r="CM155" s="143"/>
      <c r="CN155" s="143"/>
      <c r="CO155" s="143"/>
      <c r="CP155" s="146"/>
      <c r="CQ155" s="146"/>
      <c r="CR155" s="146"/>
      <c r="CS155" s="146"/>
      <c r="CT155" s="142" t="s">
        <v>58</v>
      </c>
      <c r="CU155" s="143"/>
      <c r="CV155" s="143"/>
      <c r="CW155" s="149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</row>
    <row r="156" spans="2:120" s="44" customFormat="1" ht="6.6" customHeight="1" x14ac:dyDescent="0.4">
      <c r="B156" s="136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21"/>
      <c r="AV156" s="121"/>
      <c r="AW156" s="121"/>
      <c r="AX156" s="121"/>
      <c r="AY156" s="121"/>
      <c r="AZ156" s="121"/>
      <c r="BA156" s="121"/>
      <c r="BB156" s="121"/>
      <c r="BC156" s="121"/>
      <c r="BD156" s="121"/>
      <c r="BE156" s="121"/>
      <c r="BF156" s="121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21"/>
      <c r="BS156" s="121"/>
      <c r="BT156" s="121"/>
      <c r="BU156" s="121"/>
      <c r="BV156" s="144"/>
      <c r="BW156" s="144"/>
      <c r="BX156" s="144"/>
      <c r="BY156" s="144"/>
      <c r="BZ156" s="147"/>
      <c r="CA156" s="147"/>
      <c r="CB156" s="147"/>
      <c r="CC156" s="147"/>
      <c r="CD156" s="144"/>
      <c r="CE156" s="144"/>
      <c r="CF156" s="144"/>
      <c r="CG156" s="144"/>
      <c r="CH156" s="147"/>
      <c r="CI156" s="147"/>
      <c r="CJ156" s="147"/>
      <c r="CK156" s="147"/>
      <c r="CL156" s="144"/>
      <c r="CM156" s="144"/>
      <c r="CN156" s="144"/>
      <c r="CO156" s="144"/>
      <c r="CP156" s="147"/>
      <c r="CQ156" s="147"/>
      <c r="CR156" s="147"/>
      <c r="CS156" s="147"/>
      <c r="CT156" s="144"/>
      <c r="CU156" s="144"/>
      <c r="CV156" s="144"/>
      <c r="CW156" s="150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</row>
    <row r="157" spans="2:120" s="44" customFormat="1" ht="6.6" customHeight="1" thickBot="1" x14ac:dyDescent="0.45">
      <c r="B157" s="138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  <c r="BN157" s="141"/>
      <c r="BO157" s="141"/>
      <c r="BP157" s="141"/>
      <c r="BQ157" s="141"/>
      <c r="BR157" s="141"/>
      <c r="BS157" s="141"/>
      <c r="BT157" s="141"/>
      <c r="BU157" s="141"/>
      <c r="BV157" s="145"/>
      <c r="BW157" s="145"/>
      <c r="BX157" s="145"/>
      <c r="BY157" s="145"/>
      <c r="BZ157" s="148"/>
      <c r="CA157" s="148"/>
      <c r="CB157" s="148"/>
      <c r="CC157" s="148"/>
      <c r="CD157" s="145"/>
      <c r="CE157" s="145"/>
      <c r="CF157" s="145"/>
      <c r="CG157" s="145"/>
      <c r="CH157" s="148"/>
      <c r="CI157" s="148"/>
      <c r="CJ157" s="148"/>
      <c r="CK157" s="148"/>
      <c r="CL157" s="145"/>
      <c r="CM157" s="145"/>
      <c r="CN157" s="145"/>
      <c r="CO157" s="145"/>
      <c r="CP157" s="148"/>
      <c r="CQ157" s="148"/>
      <c r="CR157" s="148"/>
      <c r="CS157" s="148"/>
      <c r="CT157" s="145"/>
      <c r="CU157" s="145"/>
      <c r="CV157" s="145"/>
      <c r="CW157" s="151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</row>
    <row r="158" spans="2:120" ht="6.6" customHeight="1" x14ac:dyDescent="0.4">
      <c r="B158" s="470" t="s">
        <v>674</v>
      </c>
      <c r="C158" s="471"/>
      <c r="D158" s="471"/>
      <c r="E158" s="471"/>
      <c r="F158" s="471"/>
      <c r="G158" s="471"/>
      <c r="H158" s="471"/>
      <c r="I158" s="471"/>
      <c r="J158" s="471"/>
      <c r="K158" s="471"/>
      <c r="L158" s="471"/>
      <c r="M158" s="471"/>
      <c r="N158" s="471"/>
      <c r="O158" s="471"/>
      <c r="P158" s="471"/>
      <c r="Q158" s="471"/>
      <c r="R158" s="471"/>
      <c r="S158" s="471"/>
      <c r="T158" s="471"/>
      <c r="U158" s="471"/>
      <c r="V158" s="471"/>
      <c r="W158" s="471"/>
      <c r="X158" s="471"/>
      <c r="Y158" s="471"/>
      <c r="Z158" s="471"/>
      <c r="AA158" s="471"/>
      <c r="AB158" s="471"/>
      <c r="AC158" s="471"/>
      <c r="AD158" s="471"/>
      <c r="AE158" s="471"/>
      <c r="AF158" s="471"/>
      <c r="AG158" s="471"/>
      <c r="AH158" s="471"/>
      <c r="AI158" s="471"/>
      <c r="AJ158" s="471"/>
      <c r="AK158" s="471"/>
      <c r="AL158" s="471"/>
      <c r="AM158" s="471"/>
      <c r="AN158" s="471"/>
      <c r="AO158" s="471"/>
      <c r="AP158" s="471"/>
      <c r="AQ158" s="471"/>
      <c r="AR158" s="471"/>
      <c r="AS158" s="471"/>
      <c r="AT158" s="471"/>
      <c r="AU158" s="471"/>
      <c r="AV158" s="471"/>
      <c r="AW158" s="471"/>
      <c r="AX158" s="471"/>
      <c r="AY158" s="471"/>
      <c r="AZ158" s="471"/>
      <c r="BA158" s="471"/>
      <c r="BB158" s="471"/>
      <c r="BC158" s="471"/>
      <c r="BD158" s="471"/>
      <c r="BE158" s="471"/>
      <c r="BF158" s="471"/>
      <c r="BG158" s="471"/>
      <c r="BH158" s="471"/>
      <c r="BI158" s="471"/>
      <c r="BJ158" s="471"/>
      <c r="BK158" s="471"/>
      <c r="BL158" s="471"/>
      <c r="BM158" s="471"/>
      <c r="BN158" s="471"/>
      <c r="BO158" s="471"/>
      <c r="BP158" s="471"/>
      <c r="BQ158" s="471"/>
      <c r="BR158" s="471"/>
      <c r="BS158" s="471"/>
      <c r="BT158" s="471"/>
      <c r="BU158" s="471"/>
      <c r="BV158" s="471"/>
      <c r="BW158" s="471"/>
      <c r="BX158" s="471"/>
      <c r="BY158" s="471"/>
      <c r="BZ158" s="471"/>
      <c r="CA158" s="471"/>
      <c r="CB158" s="471"/>
      <c r="CC158" s="471"/>
      <c r="CD158" s="471"/>
      <c r="CE158" s="471"/>
      <c r="CF158" s="471"/>
      <c r="CG158" s="471"/>
      <c r="CH158" s="471"/>
      <c r="CI158" s="471"/>
      <c r="CJ158" s="471"/>
      <c r="CK158" s="471"/>
      <c r="CL158" s="471"/>
      <c r="CM158" s="471"/>
      <c r="CN158" s="471"/>
      <c r="CO158" s="471"/>
      <c r="CP158" s="471"/>
      <c r="CQ158" s="471"/>
      <c r="CR158" s="471"/>
      <c r="CS158" s="471"/>
      <c r="CT158" s="471"/>
      <c r="CU158" s="471"/>
      <c r="CV158" s="471"/>
      <c r="CW158" s="471"/>
      <c r="CX158" s="46"/>
      <c r="CY158" s="46"/>
      <c r="CZ158" s="46"/>
      <c r="DA158" s="46"/>
    </row>
    <row r="159" spans="2:120" ht="6.6" customHeight="1" thickBot="1" x14ac:dyDescent="0.45">
      <c r="B159" s="472"/>
      <c r="C159" s="472"/>
      <c r="D159" s="472"/>
      <c r="E159" s="472"/>
      <c r="F159" s="472"/>
      <c r="G159" s="472"/>
      <c r="H159" s="472"/>
      <c r="I159" s="472"/>
      <c r="J159" s="472"/>
      <c r="K159" s="472"/>
      <c r="L159" s="472"/>
      <c r="M159" s="472"/>
      <c r="N159" s="472"/>
      <c r="O159" s="472"/>
      <c r="P159" s="472"/>
      <c r="Q159" s="472"/>
      <c r="R159" s="472"/>
      <c r="S159" s="472"/>
      <c r="T159" s="472"/>
      <c r="U159" s="472"/>
      <c r="V159" s="472"/>
      <c r="W159" s="472"/>
      <c r="X159" s="472"/>
      <c r="Y159" s="472"/>
      <c r="Z159" s="472"/>
      <c r="AA159" s="472"/>
      <c r="AB159" s="472"/>
      <c r="AC159" s="472"/>
      <c r="AD159" s="472"/>
      <c r="AE159" s="472"/>
      <c r="AF159" s="472"/>
      <c r="AG159" s="472"/>
      <c r="AH159" s="472"/>
      <c r="AI159" s="472"/>
      <c r="AJ159" s="472"/>
      <c r="AK159" s="472"/>
      <c r="AL159" s="472"/>
      <c r="AM159" s="472"/>
      <c r="AN159" s="472"/>
      <c r="AO159" s="472"/>
      <c r="AP159" s="472"/>
      <c r="AQ159" s="472"/>
      <c r="AR159" s="472"/>
      <c r="AS159" s="472"/>
      <c r="AT159" s="472"/>
      <c r="AU159" s="472"/>
      <c r="AV159" s="472"/>
      <c r="AW159" s="472"/>
      <c r="AX159" s="472"/>
      <c r="AY159" s="472"/>
      <c r="AZ159" s="472"/>
      <c r="BA159" s="472"/>
      <c r="BB159" s="472"/>
      <c r="BC159" s="472"/>
      <c r="BD159" s="472"/>
      <c r="BE159" s="472"/>
      <c r="BF159" s="472"/>
      <c r="BG159" s="472"/>
      <c r="BH159" s="472"/>
      <c r="BI159" s="472"/>
      <c r="BJ159" s="472"/>
      <c r="BK159" s="472"/>
      <c r="BL159" s="472"/>
      <c r="BM159" s="472"/>
      <c r="BN159" s="472"/>
      <c r="BO159" s="472"/>
      <c r="BP159" s="472"/>
      <c r="BQ159" s="472"/>
      <c r="BR159" s="472"/>
      <c r="BS159" s="472"/>
      <c r="BT159" s="472"/>
      <c r="BU159" s="472"/>
      <c r="BV159" s="472"/>
      <c r="BW159" s="472"/>
      <c r="BX159" s="472"/>
      <c r="BY159" s="472"/>
      <c r="BZ159" s="472"/>
      <c r="CA159" s="472"/>
      <c r="CB159" s="472"/>
      <c r="CC159" s="472"/>
      <c r="CD159" s="472"/>
      <c r="CE159" s="472"/>
      <c r="CF159" s="472"/>
      <c r="CG159" s="472"/>
      <c r="CH159" s="472"/>
      <c r="CI159" s="472"/>
      <c r="CJ159" s="472"/>
      <c r="CK159" s="472"/>
      <c r="CL159" s="472"/>
      <c r="CM159" s="472"/>
      <c r="CN159" s="472"/>
      <c r="CO159" s="472"/>
      <c r="CP159" s="472"/>
      <c r="CQ159" s="472"/>
      <c r="CR159" s="472"/>
      <c r="CS159" s="472"/>
      <c r="CT159" s="472"/>
      <c r="CU159" s="472"/>
      <c r="CV159" s="472"/>
      <c r="CW159" s="472"/>
      <c r="CX159" s="46"/>
      <c r="CY159" s="46"/>
      <c r="CZ159" s="46"/>
      <c r="DA159" s="46"/>
    </row>
    <row r="160" spans="2:120" ht="6.6" customHeight="1" x14ac:dyDescent="0.4">
      <c r="B160" s="473" t="s">
        <v>63</v>
      </c>
      <c r="C160" s="474"/>
      <c r="D160" s="474"/>
      <c r="E160" s="474"/>
      <c r="F160" s="474"/>
      <c r="G160" s="474"/>
      <c r="H160" s="475"/>
      <c r="I160" s="482" t="s">
        <v>51</v>
      </c>
      <c r="J160" s="483"/>
      <c r="K160" s="483"/>
      <c r="L160" s="483"/>
      <c r="M160" s="483"/>
      <c r="N160" s="483"/>
      <c r="O160" s="484"/>
      <c r="P160" s="298" t="s">
        <v>35</v>
      </c>
      <c r="Q160" s="298"/>
      <c r="R160" s="298"/>
      <c r="S160" s="298"/>
      <c r="T160" s="298"/>
      <c r="U160" s="298"/>
      <c r="V160" s="491"/>
      <c r="W160" s="492"/>
      <c r="X160" s="493"/>
      <c r="Y160" s="493"/>
      <c r="Z160" s="493"/>
      <c r="AA160" s="493"/>
      <c r="AB160" s="493"/>
      <c r="AC160" s="493"/>
      <c r="AD160" s="493"/>
      <c r="AE160" s="493"/>
      <c r="AF160" s="493"/>
      <c r="AG160" s="493"/>
      <c r="AH160" s="493"/>
      <c r="AI160" s="493"/>
      <c r="AJ160" s="493"/>
      <c r="AK160" s="493"/>
      <c r="AL160" s="493"/>
      <c r="AM160" s="493"/>
      <c r="AN160" s="493"/>
      <c r="AO160" s="493"/>
      <c r="AP160" s="493"/>
      <c r="AQ160" s="493"/>
      <c r="AR160" s="493"/>
      <c r="AS160" s="493"/>
      <c r="AT160" s="493"/>
      <c r="AU160" s="494"/>
      <c r="AV160" s="494"/>
      <c r="AW160" s="494"/>
      <c r="AX160" s="494"/>
      <c r="AY160" s="494"/>
      <c r="AZ160" s="494"/>
      <c r="BA160" s="494"/>
      <c r="BB160" s="494"/>
      <c r="BC160" s="494"/>
      <c r="BD160" s="494"/>
      <c r="BE160" s="494"/>
      <c r="BF160" s="494"/>
      <c r="BG160" s="494"/>
      <c r="BH160" s="494"/>
      <c r="BI160" s="494"/>
      <c r="BJ160" s="494"/>
      <c r="BK160" s="494"/>
      <c r="BL160" s="494"/>
      <c r="BM160" s="494"/>
      <c r="BN160" s="494"/>
      <c r="BO160" s="494"/>
      <c r="BP160" s="494"/>
      <c r="BQ160" s="494"/>
      <c r="BR160" s="494"/>
      <c r="BS160" s="494"/>
      <c r="BT160" s="494"/>
      <c r="BU160" s="494"/>
      <c r="BV160" s="494"/>
      <c r="BW160" s="494"/>
      <c r="BX160" s="494"/>
      <c r="BY160" s="494"/>
      <c r="BZ160" s="494"/>
      <c r="CA160" s="494"/>
      <c r="CB160" s="494"/>
      <c r="CC160" s="494"/>
      <c r="CD160" s="494"/>
      <c r="CE160" s="494"/>
      <c r="CF160" s="494"/>
      <c r="CG160" s="494"/>
      <c r="CH160" s="494"/>
      <c r="CI160" s="494"/>
      <c r="CJ160" s="494"/>
      <c r="CK160" s="494"/>
      <c r="CL160" s="494"/>
      <c r="CM160" s="494"/>
      <c r="CN160" s="494"/>
      <c r="CO160" s="494"/>
      <c r="CP160" s="494"/>
      <c r="CQ160" s="494"/>
      <c r="CR160" s="494"/>
      <c r="CS160" s="494"/>
      <c r="CT160" s="494"/>
      <c r="CU160" s="494"/>
      <c r="CV160" s="494"/>
      <c r="CW160" s="495"/>
    </row>
    <row r="161" spans="1:178" ht="6.6" customHeight="1" x14ac:dyDescent="0.4">
      <c r="B161" s="476"/>
      <c r="C161" s="477"/>
      <c r="D161" s="477"/>
      <c r="E161" s="477"/>
      <c r="F161" s="477"/>
      <c r="G161" s="477"/>
      <c r="H161" s="478"/>
      <c r="I161" s="485"/>
      <c r="J161" s="486"/>
      <c r="K161" s="486"/>
      <c r="L161" s="486"/>
      <c r="M161" s="486"/>
      <c r="N161" s="486"/>
      <c r="O161" s="487"/>
      <c r="P161" s="278"/>
      <c r="Q161" s="278"/>
      <c r="R161" s="278"/>
      <c r="S161" s="278"/>
      <c r="T161" s="278"/>
      <c r="U161" s="278"/>
      <c r="V161" s="281"/>
      <c r="W161" s="110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83"/>
      <c r="AV161" s="183"/>
      <c r="AW161" s="183"/>
      <c r="AX161" s="183"/>
      <c r="AY161" s="183"/>
      <c r="AZ161" s="183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  <c r="CL161" s="183"/>
      <c r="CM161" s="183"/>
      <c r="CN161" s="183"/>
      <c r="CO161" s="183"/>
      <c r="CP161" s="183"/>
      <c r="CQ161" s="183"/>
      <c r="CR161" s="183"/>
      <c r="CS161" s="183"/>
      <c r="CT161" s="183"/>
      <c r="CU161" s="183"/>
      <c r="CV161" s="183"/>
      <c r="CW161" s="496"/>
    </row>
    <row r="162" spans="1:178" ht="6.6" customHeight="1" x14ac:dyDescent="0.4">
      <c r="B162" s="476"/>
      <c r="C162" s="477"/>
      <c r="D162" s="477"/>
      <c r="E162" s="477"/>
      <c r="F162" s="477"/>
      <c r="G162" s="477"/>
      <c r="H162" s="478"/>
      <c r="I162" s="485"/>
      <c r="J162" s="486"/>
      <c r="K162" s="486"/>
      <c r="L162" s="486"/>
      <c r="M162" s="486"/>
      <c r="N162" s="486"/>
      <c r="O162" s="487"/>
      <c r="P162" s="278"/>
      <c r="Q162" s="278"/>
      <c r="R162" s="278"/>
      <c r="S162" s="278"/>
      <c r="T162" s="278"/>
      <c r="U162" s="278"/>
      <c r="V162" s="281"/>
      <c r="W162" s="110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83"/>
      <c r="AV162" s="183"/>
      <c r="AW162" s="183"/>
      <c r="AX162" s="183"/>
      <c r="AY162" s="183"/>
      <c r="AZ162" s="183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  <c r="BK162" s="183"/>
      <c r="BL162" s="183"/>
      <c r="BM162" s="183"/>
      <c r="BN162" s="183"/>
      <c r="BO162" s="183"/>
      <c r="BP162" s="183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496"/>
    </row>
    <row r="163" spans="1:178" ht="6.6" customHeight="1" x14ac:dyDescent="0.4">
      <c r="B163" s="476"/>
      <c r="C163" s="477"/>
      <c r="D163" s="477"/>
      <c r="E163" s="477"/>
      <c r="F163" s="477"/>
      <c r="G163" s="477"/>
      <c r="H163" s="478"/>
      <c r="I163" s="485"/>
      <c r="J163" s="486"/>
      <c r="K163" s="486"/>
      <c r="L163" s="486"/>
      <c r="M163" s="486"/>
      <c r="N163" s="486"/>
      <c r="O163" s="487"/>
      <c r="P163" s="278"/>
      <c r="Q163" s="278"/>
      <c r="R163" s="278"/>
      <c r="S163" s="278"/>
      <c r="T163" s="278"/>
      <c r="U163" s="278"/>
      <c r="V163" s="281"/>
      <c r="W163" s="113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83"/>
      <c r="AV163" s="183"/>
      <c r="AW163" s="183"/>
      <c r="AX163" s="183"/>
      <c r="AY163" s="183"/>
      <c r="AZ163" s="183"/>
      <c r="BA163" s="183"/>
      <c r="BB163" s="183"/>
      <c r="BC163" s="183"/>
      <c r="BD163" s="183"/>
      <c r="BE163" s="183"/>
      <c r="BF163" s="183"/>
      <c r="BG163" s="183"/>
      <c r="BH163" s="183"/>
      <c r="BI163" s="183"/>
      <c r="BJ163" s="183"/>
      <c r="BK163" s="183"/>
      <c r="BL163" s="183"/>
      <c r="BM163" s="183"/>
      <c r="BN163" s="183"/>
      <c r="BO163" s="183"/>
      <c r="BP163" s="183"/>
      <c r="BQ163" s="183"/>
      <c r="BR163" s="183"/>
      <c r="BS163" s="183"/>
      <c r="BT163" s="183"/>
      <c r="BU163" s="183"/>
      <c r="BV163" s="183"/>
      <c r="BW163" s="183"/>
      <c r="BX163" s="183"/>
      <c r="BY163" s="183"/>
      <c r="BZ163" s="183"/>
      <c r="CA163" s="183"/>
      <c r="CB163" s="183"/>
      <c r="CC163" s="183"/>
      <c r="CD163" s="183"/>
      <c r="CE163" s="183"/>
      <c r="CF163" s="183"/>
      <c r="CG163" s="183"/>
      <c r="CH163" s="183"/>
      <c r="CI163" s="183"/>
      <c r="CJ163" s="183"/>
      <c r="CK163" s="183"/>
      <c r="CL163" s="183"/>
      <c r="CM163" s="183"/>
      <c r="CN163" s="183"/>
      <c r="CO163" s="183"/>
      <c r="CP163" s="183"/>
      <c r="CQ163" s="183"/>
      <c r="CR163" s="183"/>
      <c r="CS163" s="183"/>
      <c r="CT163" s="183"/>
      <c r="CU163" s="183"/>
      <c r="CV163" s="183"/>
      <c r="CW163" s="496"/>
    </row>
    <row r="164" spans="1:178" ht="6.6" customHeight="1" x14ac:dyDescent="0.4">
      <c r="B164" s="476"/>
      <c r="C164" s="477"/>
      <c r="D164" s="477"/>
      <c r="E164" s="477"/>
      <c r="F164" s="477"/>
      <c r="G164" s="477"/>
      <c r="H164" s="478"/>
      <c r="I164" s="485"/>
      <c r="J164" s="486"/>
      <c r="K164" s="486"/>
      <c r="L164" s="486"/>
      <c r="M164" s="486"/>
      <c r="N164" s="486"/>
      <c r="O164" s="487"/>
      <c r="P164" s="497" t="s">
        <v>36</v>
      </c>
      <c r="Q164" s="497"/>
      <c r="R164" s="497"/>
      <c r="S164" s="497"/>
      <c r="T164" s="497"/>
      <c r="U164" s="497"/>
      <c r="V164" s="498"/>
      <c r="W164" s="110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2"/>
      <c r="CX164" s="46"/>
      <c r="CY164" s="46"/>
      <c r="CZ164" s="46"/>
      <c r="DA164" s="46"/>
    </row>
    <row r="165" spans="1:178" ht="6.6" customHeight="1" x14ac:dyDescent="0.4">
      <c r="B165" s="476"/>
      <c r="C165" s="477"/>
      <c r="D165" s="477"/>
      <c r="E165" s="477"/>
      <c r="F165" s="477"/>
      <c r="G165" s="477"/>
      <c r="H165" s="478"/>
      <c r="I165" s="485"/>
      <c r="J165" s="486"/>
      <c r="K165" s="486"/>
      <c r="L165" s="486"/>
      <c r="M165" s="486"/>
      <c r="N165" s="486"/>
      <c r="O165" s="487"/>
      <c r="P165" s="497"/>
      <c r="Q165" s="497"/>
      <c r="R165" s="497"/>
      <c r="S165" s="497"/>
      <c r="T165" s="497"/>
      <c r="U165" s="497"/>
      <c r="V165" s="498"/>
      <c r="W165" s="110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111"/>
      <c r="BL165" s="111"/>
      <c r="BM165" s="111"/>
      <c r="BN165" s="111"/>
      <c r="BO165" s="111"/>
      <c r="BP165" s="111"/>
      <c r="BQ165" s="111"/>
      <c r="BR165" s="111"/>
      <c r="BS165" s="111"/>
      <c r="BT165" s="111"/>
      <c r="BU165" s="111"/>
      <c r="BV165" s="111"/>
      <c r="BW165" s="111"/>
      <c r="BX165" s="111"/>
      <c r="BY165" s="111"/>
      <c r="BZ165" s="111"/>
      <c r="CA165" s="111"/>
      <c r="CB165" s="111"/>
      <c r="CC165" s="111"/>
      <c r="CD165" s="111"/>
      <c r="CE165" s="111"/>
      <c r="CF165" s="111"/>
      <c r="CG165" s="111"/>
      <c r="CH165" s="111"/>
      <c r="CI165" s="111"/>
      <c r="CJ165" s="111"/>
      <c r="CK165" s="111"/>
      <c r="CL165" s="111"/>
      <c r="CM165" s="111"/>
      <c r="CN165" s="111"/>
      <c r="CO165" s="111"/>
      <c r="CP165" s="111"/>
      <c r="CQ165" s="111"/>
      <c r="CR165" s="111"/>
      <c r="CS165" s="111"/>
      <c r="CT165" s="111"/>
      <c r="CU165" s="111"/>
      <c r="CV165" s="111"/>
      <c r="CW165" s="112"/>
      <c r="CX165" s="46"/>
      <c r="CY165" s="46"/>
      <c r="CZ165" s="46"/>
      <c r="DA165" s="46"/>
    </row>
    <row r="166" spans="1:178" s="40" customFormat="1" ht="6" customHeight="1" x14ac:dyDescent="0.4">
      <c r="A166" s="45"/>
      <c r="B166" s="476"/>
      <c r="C166" s="477"/>
      <c r="D166" s="477"/>
      <c r="E166" s="477"/>
      <c r="F166" s="477"/>
      <c r="G166" s="477"/>
      <c r="H166" s="478"/>
      <c r="I166" s="485"/>
      <c r="J166" s="486"/>
      <c r="K166" s="486"/>
      <c r="L166" s="486"/>
      <c r="M166" s="486"/>
      <c r="N166" s="486"/>
      <c r="O166" s="487"/>
      <c r="P166" s="497"/>
      <c r="Q166" s="497"/>
      <c r="R166" s="497"/>
      <c r="S166" s="497"/>
      <c r="T166" s="497"/>
      <c r="U166" s="497"/>
      <c r="V166" s="498"/>
      <c r="W166" s="113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  <c r="CO166" s="111"/>
      <c r="CP166" s="111"/>
      <c r="CQ166" s="111"/>
      <c r="CR166" s="111"/>
      <c r="CS166" s="111"/>
      <c r="CT166" s="111"/>
      <c r="CU166" s="111"/>
      <c r="CV166" s="111"/>
      <c r="CW166" s="112"/>
      <c r="CX166" s="46"/>
      <c r="CY166" s="46"/>
      <c r="CZ166" s="46"/>
      <c r="DA166" s="46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</row>
    <row r="167" spans="1:178" s="40" customFormat="1" ht="6" customHeight="1" thickBot="1" x14ac:dyDescent="0.45">
      <c r="A167" s="45"/>
      <c r="B167" s="479"/>
      <c r="C167" s="480"/>
      <c r="D167" s="480"/>
      <c r="E167" s="480"/>
      <c r="F167" s="480"/>
      <c r="G167" s="480"/>
      <c r="H167" s="481"/>
      <c r="I167" s="488"/>
      <c r="J167" s="489"/>
      <c r="K167" s="489"/>
      <c r="L167" s="489"/>
      <c r="M167" s="489"/>
      <c r="N167" s="489"/>
      <c r="O167" s="490"/>
      <c r="P167" s="499"/>
      <c r="Q167" s="499"/>
      <c r="R167" s="499"/>
      <c r="S167" s="499"/>
      <c r="T167" s="499"/>
      <c r="U167" s="499"/>
      <c r="V167" s="500"/>
      <c r="W167" s="114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5"/>
      <c r="CI167" s="115"/>
      <c r="CJ167" s="115"/>
      <c r="CK167" s="115"/>
      <c r="CL167" s="115"/>
      <c r="CM167" s="115"/>
      <c r="CN167" s="115"/>
      <c r="CO167" s="115"/>
      <c r="CP167" s="115"/>
      <c r="CQ167" s="115"/>
      <c r="CR167" s="115"/>
      <c r="CS167" s="115"/>
      <c r="CT167" s="115"/>
      <c r="CU167" s="115"/>
      <c r="CV167" s="115"/>
      <c r="CW167" s="116"/>
      <c r="CX167" s="46"/>
      <c r="CY167" s="46"/>
      <c r="CZ167" s="46"/>
      <c r="DA167" s="46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</row>
    <row r="168" spans="1:178" s="40" customFormat="1" ht="6" customHeight="1" x14ac:dyDescent="0.4">
      <c r="A168" s="57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</row>
    <row r="169" spans="1:178" s="40" customFormat="1" ht="6" customHeight="1" x14ac:dyDescent="0.4">
      <c r="A169" s="56"/>
      <c r="B169" s="573" t="s">
        <v>685</v>
      </c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  <c r="AO169" s="573"/>
      <c r="AP169" s="573"/>
      <c r="AQ169" s="573"/>
      <c r="AR169" s="573"/>
      <c r="AS169" s="573"/>
      <c r="AT169" s="573"/>
      <c r="AU169" s="573"/>
      <c r="AV169" s="573"/>
      <c r="AW169" s="573"/>
      <c r="AX169" s="573"/>
      <c r="AY169" s="573"/>
      <c r="AZ169" s="573"/>
      <c r="BA169" s="573"/>
      <c r="BB169" s="573"/>
      <c r="BC169" s="573"/>
      <c r="BD169" s="573"/>
      <c r="BE169" s="573"/>
      <c r="BF169" s="573"/>
      <c r="BG169" s="573"/>
      <c r="BH169" s="573"/>
      <c r="BI169" s="573"/>
      <c r="BJ169" s="573"/>
      <c r="BK169" s="573"/>
      <c r="BL169" s="573"/>
      <c r="BM169" s="573"/>
      <c r="BN169" s="573"/>
      <c r="BO169" s="573"/>
      <c r="BP169" s="573"/>
      <c r="BQ169" s="573"/>
      <c r="BR169" s="573"/>
      <c r="BS169" s="573"/>
      <c r="BT169" s="573"/>
      <c r="BU169" s="573"/>
      <c r="BV169" s="573"/>
      <c r="BW169" s="573"/>
      <c r="BX169" s="573"/>
      <c r="BY169" s="573"/>
      <c r="BZ169" s="573"/>
      <c r="CA169" s="573"/>
      <c r="CB169" s="573"/>
      <c r="CC169" s="573"/>
      <c r="CD169" s="573"/>
      <c r="CE169" s="573"/>
      <c r="CF169" s="573"/>
      <c r="CG169" s="573"/>
      <c r="CH169" s="573"/>
      <c r="CI169" s="573"/>
      <c r="CJ169" s="573"/>
      <c r="CK169" s="573"/>
      <c r="CL169" s="573"/>
      <c r="CM169" s="573"/>
      <c r="CN169" s="573"/>
      <c r="CO169" s="573"/>
      <c r="CP169" s="573"/>
      <c r="CQ169" s="573"/>
      <c r="CR169" s="573"/>
      <c r="CS169" s="573"/>
      <c r="CT169" s="573"/>
      <c r="CU169" s="573"/>
      <c r="CV169" s="573"/>
      <c r="CW169" s="573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</row>
    <row r="170" spans="1:178" s="40" customFormat="1" ht="6" customHeight="1" x14ac:dyDescent="0.4">
      <c r="A170" s="59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  <c r="AO170" s="573"/>
      <c r="AP170" s="573"/>
      <c r="AQ170" s="573"/>
      <c r="AR170" s="573"/>
      <c r="AS170" s="573"/>
      <c r="AT170" s="573"/>
      <c r="AU170" s="573"/>
      <c r="AV170" s="573"/>
      <c r="AW170" s="573"/>
      <c r="AX170" s="573"/>
      <c r="AY170" s="573"/>
      <c r="AZ170" s="573"/>
      <c r="BA170" s="573"/>
      <c r="BB170" s="573"/>
      <c r="BC170" s="573"/>
      <c r="BD170" s="573"/>
      <c r="BE170" s="573"/>
      <c r="BF170" s="573"/>
      <c r="BG170" s="573"/>
      <c r="BH170" s="573"/>
      <c r="BI170" s="573"/>
      <c r="BJ170" s="573"/>
      <c r="BK170" s="573"/>
      <c r="BL170" s="573"/>
      <c r="BM170" s="573"/>
      <c r="BN170" s="573"/>
      <c r="BO170" s="573"/>
      <c r="BP170" s="573"/>
      <c r="BQ170" s="573"/>
      <c r="BR170" s="573"/>
      <c r="BS170" s="573"/>
      <c r="BT170" s="573"/>
      <c r="BU170" s="573"/>
      <c r="BV170" s="573"/>
      <c r="BW170" s="573"/>
      <c r="BX170" s="573"/>
      <c r="BY170" s="573"/>
      <c r="BZ170" s="573"/>
      <c r="CA170" s="573"/>
      <c r="CB170" s="573"/>
      <c r="CC170" s="573"/>
      <c r="CD170" s="573"/>
      <c r="CE170" s="573"/>
      <c r="CF170" s="573"/>
      <c r="CG170" s="573"/>
      <c r="CH170" s="573"/>
      <c r="CI170" s="573"/>
      <c r="CJ170" s="573"/>
      <c r="CK170" s="573"/>
      <c r="CL170" s="573"/>
      <c r="CM170" s="573"/>
      <c r="CN170" s="573"/>
      <c r="CO170" s="573"/>
      <c r="CP170" s="573"/>
      <c r="CQ170" s="573"/>
      <c r="CR170" s="573"/>
      <c r="CS170" s="573"/>
      <c r="CT170" s="573"/>
      <c r="CU170" s="573"/>
      <c r="CV170" s="573"/>
      <c r="CW170" s="573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</row>
    <row r="171" spans="1:178" s="40" customFormat="1" ht="6" customHeight="1" x14ac:dyDescent="0.4">
      <c r="A171" s="59"/>
      <c r="B171" s="573" t="s">
        <v>690</v>
      </c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  <c r="AO171" s="573"/>
      <c r="AP171" s="573"/>
      <c r="AQ171" s="573"/>
      <c r="AR171" s="573"/>
      <c r="AS171" s="573"/>
      <c r="AT171" s="573"/>
      <c r="AU171" s="573"/>
      <c r="AV171" s="573"/>
      <c r="AW171" s="573"/>
      <c r="AX171" s="573"/>
      <c r="AY171" s="573"/>
      <c r="AZ171" s="573"/>
      <c r="BA171" s="573"/>
      <c r="BB171" s="573"/>
      <c r="BC171" s="573"/>
      <c r="BD171" s="573"/>
      <c r="BE171" s="573"/>
      <c r="BF171" s="573"/>
      <c r="BG171" s="573"/>
      <c r="BH171" s="573"/>
      <c r="BI171" s="573"/>
      <c r="BJ171" s="573"/>
      <c r="BK171" s="573"/>
      <c r="BL171" s="573"/>
      <c r="BM171" s="573"/>
      <c r="BN171" s="573"/>
      <c r="BO171" s="573"/>
      <c r="BP171" s="573"/>
      <c r="BQ171" s="573"/>
      <c r="BR171" s="573"/>
      <c r="BS171" s="573"/>
      <c r="BT171" s="573"/>
      <c r="BU171" s="573"/>
      <c r="BV171" s="573"/>
      <c r="BW171" s="573"/>
      <c r="BX171" s="573"/>
      <c r="BY171" s="573"/>
      <c r="BZ171" s="573"/>
      <c r="CA171" s="573"/>
      <c r="CB171" s="573"/>
      <c r="CC171" s="573"/>
      <c r="CD171" s="573"/>
      <c r="CE171" s="573"/>
      <c r="CF171" s="573"/>
      <c r="CG171" s="573"/>
      <c r="CH171" s="573"/>
      <c r="CI171" s="573"/>
      <c r="CJ171" s="573"/>
      <c r="CK171" s="573"/>
      <c r="CL171" s="573"/>
      <c r="CM171" s="573"/>
      <c r="CN171" s="573"/>
      <c r="CO171" s="573"/>
      <c r="CP171" s="573"/>
      <c r="CQ171" s="573"/>
      <c r="CR171" s="573"/>
      <c r="CS171" s="573"/>
      <c r="CT171" s="573"/>
      <c r="CU171" s="573"/>
      <c r="CV171" s="573"/>
      <c r="CW171" s="573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</row>
    <row r="172" spans="1:178" s="40" customFormat="1" ht="6" customHeight="1" x14ac:dyDescent="0.4">
      <c r="A172" s="54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  <c r="AO172" s="573"/>
      <c r="AP172" s="573"/>
      <c r="AQ172" s="573"/>
      <c r="AR172" s="573"/>
      <c r="AS172" s="573"/>
      <c r="AT172" s="573"/>
      <c r="AU172" s="573"/>
      <c r="AV172" s="573"/>
      <c r="AW172" s="573"/>
      <c r="AX172" s="573"/>
      <c r="AY172" s="573"/>
      <c r="AZ172" s="573"/>
      <c r="BA172" s="573"/>
      <c r="BB172" s="573"/>
      <c r="BC172" s="573"/>
      <c r="BD172" s="573"/>
      <c r="BE172" s="573"/>
      <c r="BF172" s="573"/>
      <c r="BG172" s="573"/>
      <c r="BH172" s="573"/>
      <c r="BI172" s="573"/>
      <c r="BJ172" s="573"/>
      <c r="BK172" s="573"/>
      <c r="BL172" s="573"/>
      <c r="BM172" s="573"/>
      <c r="BN172" s="573"/>
      <c r="BO172" s="573"/>
      <c r="BP172" s="573"/>
      <c r="BQ172" s="573"/>
      <c r="BR172" s="573"/>
      <c r="BS172" s="573"/>
      <c r="BT172" s="573"/>
      <c r="BU172" s="573"/>
      <c r="BV172" s="573"/>
      <c r="BW172" s="573"/>
      <c r="BX172" s="573"/>
      <c r="BY172" s="573"/>
      <c r="BZ172" s="573"/>
      <c r="CA172" s="573"/>
      <c r="CB172" s="573"/>
      <c r="CC172" s="573"/>
      <c r="CD172" s="573"/>
      <c r="CE172" s="573"/>
      <c r="CF172" s="573"/>
      <c r="CG172" s="573"/>
      <c r="CH172" s="573"/>
      <c r="CI172" s="573"/>
      <c r="CJ172" s="573"/>
      <c r="CK172" s="573"/>
      <c r="CL172" s="573"/>
      <c r="CM172" s="573"/>
      <c r="CN172" s="573"/>
      <c r="CO172" s="573"/>
      <c r="CP172" s="573"/>
      <c r="CQ172" s="573"/>
      <c r="CR172" s="573"/>
      <c r="CS172" s="573"/>
      <c r="CT172" s="573"/>
      <c r="CU172" s="573"/>
      <c r="CV172" s="573"/>
      <c r="CW172" s="573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</row>
    <row r="173" spans="1:178" s="40" customFormat="1" ht="6" customHeight="1" x14ac:dyDescent="0.4">
      <c r="A173" s="54"/>
      <c r="B173" s="573" t="s">
        <v>688</v>
      </c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  <c r="AO173" s="573"/>
      <c r="AP173" s="573"/>
      <c r="AQ173" s="573"/>
      <c r="AR173" s="573"/>
      <c r="AS173" s="573"/>
      <c r="AT173" s="573"/>
      <c r="AU173" s="573"/>
      <c r="AV173" s="573"/>
      <c r="AW173" s="573"/>
      <c r="AX173" s="573"/>
      <c r="AY173" s="573"/>
      <c r="AZ173" s="573"/>
      <c r="BA173" s="573"/>
      <c r="BB173" s="573"/>
      <c r="BC173" s="573"/>
      <c r="BD173" s="573"/>
      <c r="BE173" s="573"/>
      <c r="BF173" s="573"/>
      <c r="BG173" s="573"/>
      <c r="BH173" s="573"/>
      <c r="BI173" s="573"/>
      <c r="BJ173" s="573"/>
      <c r="BK173" s="573"/>
      <c r="BL173" s="573"/>
      <c r="BM173" s="573"/>
      <c r="BN173" s="573"/>
      <c r="BO173" s="573"/>
      <c r="BP173" s="573"/>
      <c r="BQ173" s="573"/>
      <c r="BR173" s="573"/>
      <c r="BS173" s="573"/>
      <c r="BT173" s="573"/>
      <c r="BU173" s="573"/>
      <c r="BV173" s="573"/>
      <c r="BW173" s="573"/>
      <c r="BX173" s="573"/>
      <c r="BY173" s="573"/>
      <c r="BZ173" s="573"/>
      <c r="CA173" s="573"/>
      <c r="CB173" s="573"/>
      <c r="CC173" s="573"/>
      <c r="CD173" s="573"/>
      <c r="CE173" s="573"/>
      <c r="CF173" s="573"/>
      <c r="CG173" s="573"/>
      <c r="CH173" s="573"/>
      <c r="CI173" s="573"/>
      <c r="CJ173" s="573"/>
      <c r="CK173" s="573"/>
      <c r="CL173" s="573"/>
      <c r="CM173" s="573"/>
      <c r="CN173" s="573"/>
      <c r="CO173" s="573"/>
      <c r="CP173" s="573"/>
      <c r="CQ173" s="573"/>
      <c r="CR173" s="573"/>
      <c r="CS173" s="573"/>
      <c r="CT173" s="573"/>
      <c r="CU173" s="573"/>
      <c r="CV173" s="573"/>
      <c r="CW173" s="573"/>
      <c r="CX173" s="61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</row>
    <row r="174" spans="1:178" s="40" customFormat="1" ht="6" customHeight="1" x14ac:dyDescent="0.4">
      <c r="A174" s="45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  <c r="AO174" s="573"/>
      <c r="AP174" s="573"/>
      <c r="AQ174" s="573"/>
      <c r="AR174" s="573"/>
      <c r="AS174" s="573"/>
      <c r="AT174" s="573"/>
      <c r="AU174" s="573"/>
      <c r="AV174" s="573"/>
      <c r="AW174" s="573"/>
      <c r="AX174" s="573"/>
      <c r="AY174" s="573"/>
      <c r="AZ174" s="573"/>
      <c r="BA174" s="573"/>
      <c r="BB174" s="573"/>
      <c r="BC174" s="573"/>
      <c r="BD174" s="573"/>
      <c r="BE174" s="573"/>
      <c r="BF174" s="573"/>
      <c r="BG174" s="573"/>
      <c r="BH174" s="573"/>
      <c r="BI174" s="573"/>
      <c r="BJ174" s="573"/>
      <c r="BK174" s="573"/>
      <c r="BL174" s="573"/>
      <c r="BM174" s="573"/>
      <c r="BN174" s="573"/>
      <c r="BO174" s="573"/>
      <c r="BP174" s="573"/>
      <c r="BQ174" s="573"/>
      <c r="BR174" s="573"/>
      <c r="BS174" s="573"/>
      <c r="BT174" s="573"/>
      <c r="BU174" s="573"/>
      <c r="BV174" s="573"/>
      <c r="BW174" s="573"/>
      <c r="BX174" s="573"/>
      <c r="BY174" s="573"/>
      <c r="BZ174" s="573"/>
      <c r="CA174" s="573"/>
      <c r="CB174" s="573"/>
      <c r="CC174" s="573"/>
      <c r="CD174" s="573"/>
      <c r="CE174" s="573"/>
      <c r="CF174" s="573"/>
      <c r="CG174" s="573"/>
      <c r="CH174" s="573"/>
      <c r="CI174" s="573"/>
      <c r="CJ174" s="573"/>
      <c r="CK174" s="573"/>
      <c r="CL174" s="573"/>
      <c r="CM174" s="573"/>
      <c r="CN174" s="573"/>
      <c r="CO174" s="573"/>
      <c r="CP174" s="573"/>
      <c r="CQ174" s="573"/>
      <c r="CR174" s="573"/>
      <c r="CS174" s="573"/>
      <c r="CT174" s="573"/>
      <c r="CU174" s="573"/>
      <c r="CV174" s="573"/>
      <c r="CW174" s="573"/>
      <c r="CX174" s="61"/>
      <c r="CY174" s="52"/>
      <c r="CZ174" s="52"/>
      <c r="DA174" s="52"/>
    </row>
    <row r="175" spans="1:178" s="40" customFormat="1" ht="6" customHeight="1" x14ac:dyDescent="0.4">
      <c r="A175" s="45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  <c r="AO175" s="572"/>
      <c r="AP175" s="572"/>
      <c r="AQ175" s="572"/>
      <c r="AR175" s="572"/>
      <c r="AS175" s="572"/>
      <c r="AT175" s="572"/>
      <c r="AU175" s="572"/>
      <c r="AV175" s="572"/>
      <c r="AW175" s="572"/>
      <c r="AX175" s="572"/>
      <c r="AY175" s="572"/>
      <c r="AZ175" s="572"/>
      <c r="BA175" s="572"/>
      <c r="BB175" s="572"/>
      <c r="BC175" s="572"/>
      <c r="BD175" s="572"/>
      <c r="BE175" s="572"/>
      <c r="BF175" s="572"/>
      <c r="BG175" s="572"/>
      <c r="BH175" s="572"/>
      <c r="BI175" s="572"/>
      <c r="BJ175" s="572"/>
      <c r="BK175" s="572"/>
      <c r="BL175" s="572"/>
      <c r="BM175" s="572"/>
      <c r="BN175" s="572"/>
      <c r="BO175" s="572"/>
      <c r="BP175" s="572"/>
      <c r="BQ175" s="572"/>
      <c r="BR175" s="572"/>
      <c r="BS175" s="572"/>
      <c r="BT175" s="572"/>
      <c r="BU175" s="572"/>
      <c r="BV175" s="572"/>
      <c r="BW175" s="572"/>
      <c r="BX175" s="572"/>
      <c r="BY175" s="572"/>
      <c r="BZ175" s="572"/>
      <c r="CA175" s="572"/>
      <c r="CB175" s="572"/>
      <c r="CC175" s="572"/>
      <c r="CD175" s="597" t="s">
        <v>691</v>
      </c>
      <c r="CE175" s="598"/>
      <c r="CF175" s="598"/>
      <c r="CG175" s="598"/>
      <c r="CH175" s="598"/>
      <c r="CI175" s="598"/>
      <c r="CJ175" s="598"/>
      <c r="CK175" s="598"/>
      <c r="CL175" s="598"/>
      <c r="CM175" s="598"/>
      <c r="CN175" s="598"/>
      <c r="CO175" s="598"/>
      <c r="CP175" s="598"/>
      <c r="CQ175" s="598"/>
      <c r="CR175" s="598"/>
      <c r="CS175" s="598"/>
      <c r="CT175" s="598"/>
      <c r="CU175" s="598"/>
      <c r="CV175" s="598"/>
      <c r="CW175" s="598"/>
      <c r="CX175" s="52"/>
      <c r="CY175" s="52"/>
      <c r="CZ175" s="52"/>
      <c r="DA175" s="52"/>
    </row>
    <row r="176" spans="1:178" ht="6.6" customHeight="1" x14ac:dyDescent="0.4"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  <c r="AO176" s="572"/>
      <c r="AP176" s="572"/>
      <c r="AQ176" s="572"/>
      <c r="AR176" s="572"/>
      <c r="AS176" s="572"/>
      <c r="AT176" s="572"/>
      <c r="AU176" s="572"/>
      <c r="AV176" s="572"/>
      <c r="AW176" s="572"/>
      <c r="AX176" s="572"/>
      <c r="AY176" s="572"/>
      <c r="AZ176" s="572"/>
      <c r="BA176" s="572"/>
      <c r="BB176" s="572"/>
      <c r="BC176" s="572"/>
      <c r="BD176" s="572"/>
      <c r="BE176" s="572"/>
      <c r="BF176" s="572"/>
      <c r="BG176" s="572"/>
      <c r="BH176" s="572"/>
      <c r="BI176" s="572"/>
      <c r="BJ176" s="572"/>
      <c r="BK176" s="572"/>
      <c r="BL176" s="572"/>
      <c r="BM176" s="572"/>
      <c r="BN176" s="572"/>
      <c r="BO176" s="572"/>
      <c r="BP176" s="572"/>
      <c r="BQ176" s="572"/>
      <c r="BR176" s="572"/>
      <c r="BS176" s="572"/>
      <c r="BT176" s="572"/>
      <c r="BU176" s="572"/>
      <c r="BV176" s="572"/>
      <c r="BW176" s="572"/>
      <c r="BX176" s="572"/>
      <c r="BY176" s="572"/>
      <c r="BZ176" s="572"/>
      <c r="CA176" s="572"/>
      <c r="CB176" s="572"/>
      <c r="CC176" s="572"/>
      <c r="CD176" s="598"/>
      <c r="CE176" s="598"/>
      <c r="CF176" s="598"/>
      <c r="CG176" s="598"/>
      <c r="CH176" s="598"/>
      <c r="CI176" s="598"/>
      <c r="CJ176" s="598"/>
      <c r="CK176" s="598"/>
      <c r="CL176" s="598"/>
      <c r="CM176" s="598"/>
      <c r="CN176" s="598"/>
      <c r="CO176" s="598"/>
      <c r="CP176" s="598"/>
      <c r="CQ176" s="598"/>
      <c r="CR176" s="598"/>
      <c r="CS176" s="598"/>
      <c r="CT176" s="598"/>
      <c r="CU176" s="598"/>
      <c r="CV176" s="598"/>
      <c r="CW176" s="598"/>
    </row>
    <row r="177" spans="1:170" ht="6" customHeight="1" x14ac:dyDescent="0.4">
      <c r="CX177" s="46"/>
      <c r="CY177" s="46"/>
      <c r="CZ177" s="46"/>
      <c r="DA177" s="46"/>
    </row>
    <row r="178" spans="1:170" ht="6.6" customHeight="1" x14ac:dyDescent="0.4">
      <c r="CX178" s="46"/>
      <c r="CY178" s="46"/>
      <c r="CZ178" s="46"/>
      <c r="DA178" s="46"/>
    </row>
    <row r="179" spans="1:170" ht="6.6" customHeight="1" x14ac:dyDescent="0.4">
      <c r="B179" s="55"/>
      <c r="C179" s="55"/>
      <c r="D179" s="55"/>
      <c r="E179" s="55"/>
      <c r="F179" s="55"/>
      <c r="G179" s="55"/>
      <c r="H179" s="55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</row>
    <row r="180" spans="1:170" s="40" customFormat="1" ht="6" customHeight="1" x14ac:dyDescent="0.4">
      <c r="A180" s="45"/>
      <c r="B180" s="55"/>
      <c r="C180" s="55"/>
      <c r="D180" s="55"/>
      <c r="E180" s="55"/>
      <c r="F180" s="55"/>
      <c r="G180" s="55"/>
      <c r="H180" s="55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</row>
    <row r="181" spans="1:170" s="40" customFormat="1" ht="6" customHeight="1" x14ac:dyDescent="0.4">
      <c r="A181" s="45"/>
      <c r="B181" s="55"/>
      <c r="C181" s="55"/>
      <c r="D181" s="55"/>
      <c r="E181" s="55"/>
      <c r="F181" s="55"/>
      <c r="G181" s="55"/>
      <c r="H181" s="55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45"/>
      <c r="EG181" s="45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45"/>
      <c r="EV181" s="45"/>
      <c r="EW181" s="45"/>
      <c r="EX181" s="45"/>
      <c r="EY181" s="45"/>
      <c r="EZ181" s="45"/>
      <c r="FA181" s="45"/>
      <c r="FB181" s="45"/>
      <c r="FC181" s="45"/>
      <c r="FD181" s="45"/>
      <c r="FE181" s="45"/>
      <c r="FF181" s="45"/>
      <c r="FG181" s="45"/>
      <c r="FH181" s="45"/>
      <c r="FI181" s="45"/>
      <c r="FJ181" s="45"/>
      <c r="FK181" s="45"/>
      <c r="FL181" s="45"/>
      <c r="FM181" s="45"/>
      <c r="FN181" s="45"/>
    </row>
    <row r="183" spans="1:170" ht="6.6" customHeight="1" x14ac:dyDescent="0.4">
      <c r="CX183" s="52"/>
      <c r="CY183" s="52"/>
      <c r="CZ183" s="52"/>
      <c r="DA183" s="52"/>
    </row>
  </sheetData>
  <mergeCells count="266">
    <mergeCell ref="B175:CC176"/>
    <mergeCell ref="B173:CW174"/>
    <mergeCell ref="AJ137:BE141"/>
    <mergeCell ref="BQ17:BY18"/>
    <mergeCell ref="BQ19:BY26"/>
    <mergeCell ref="B169:CW170"/>
    <mergeCell ref="B171:CW172"/>
    <mergeCell ref="CK130:CN131"/>
    <mergeCell ref="CO130:CR131"/>
    <mergeCell ref="J137:K141"/>
    <mergeCell ref="L137:AG141"/>
    <mergeCell ref="CP92:CW93"/>
    <mergeCell ref="CP94:CW99"/>
    <mergeCell ref="CQ114:CW119"/>
    <mergeCell ref="BB130:BE131"/>
    <mergeCell ref="AX130:BA131"/>
    <mergeCell ref="AT130:AW131"/>
    <mergeCell ref="AP130:AS131"/>
    <mergeCell ref="X130:AO131"/>
    <mergeCell ref="BK130:CB131"/>
    <mergeCell ref="CC130:CF131"/>
    <mergeCell ref="CG130:CJ131"/>
    <mergeCell ref="CD175:CW176"/>
    <mergeCell ref="B142:I147"/>
    <mergeCell ref="J142:L143"/>
    <mergeCell ref="M142:S144"/>
    <mergeCell ref="B137:I141"/>
    <mergeCell ref="BF137:BM141"/>
    <mergeCell ref="BN137:BQ141"/>
    <mergeCell ref="T142:V143"/>
    <mergeCell ref="W142:AC144"/>
    <mergeCell ref="AD142:CW144"/>
    <mergeCell ref="J145:BA147"/>
    <mergeCell ref="BB145:BK147"/>
    <mergeCell ref="BL145:BU147"/>
    <mergeCell ref="BV145:BW147"/>
    <mergeCell ref="BX145:CK147"/>
    <mergeCell ref="CL145:CM147"/>
    <mergeCell ref="CN145:CW147"/>
    <mergeCell ref="B158:CW159"/>
    <mergeCell ref="B160:H167"/>
    <mergeCell ref="I160:O167"/>
    <mergeCell ref="P160:V163"/>
    <mergeCell ref="W160:CW163"/>
    <mergeCell ref="P164:V167"/>
    <mergeCell ref="AH137:AI141"/>
    <mergeCell ref="CT45:CW50"/>
    <mergeCell ref="B45:O50"/>
    <mergeCell ref="P45:BY50"/>
    <mergeCell ref="BO80:BX82"/>
    <mergeCell ref="BY80:CH82"/>
    <mergeCell ref="CI80:CR82"/>
    <mergeCell ref="CS80:CW82"/>
    <mergeCell ref="G83:R91"/>
    <mergeCell ref="S83:AG91"/>
    <mergeCell ref="AH83:AT91"/>
    <mergeCell ref="AU83:AY85"/>
    <mergeCell ref="AZ83:BI85"/>
    <mergeCell ref="BJ83:BU86"/>
    <mergeCell ref="BV83:BY86"/>
    <mergeCell ref="AU86:AY88"/>
    <mergeCell ref="AZ86:BI88"/>
    <mergeCell ref="BJ87:BY91"/>
    <mergeCell ref="AP39:AW44"/>
    <mergeCell ref="AX39:BA44"/>
    <mergeCell ref="J39:K44"/>
    <mergeCell ref="L39:O44"/>
    <mergeCell ref="B111:AA119"/>
    <mergeCell ref="AB111:BM113"/>
    <mergeCell ref="BN111:CP113"/>
    <mergeCell ref="CQ111:CW113"/>
    <mergeCell ref="BN114:BR115"/>
    <mergeCell ref="AT92:BA93"/>
    <mergeCell ref="AT94:BA99"/>
    <mergeCell ref="AB114:AC119"/>
    <mergeCell ref="AD114:AT119"/>
    <mergeCell ref="AU114:AV119"/>
    <mergeCell ref="AW114:BM119"/>
    <mergeCell ref="BN116:BR117"/>
    <mergeCell ref="BN92:BQ95"/>
    <mergeCell ref="BN96:BQ99"/>
    <mergeCell ref="BS114:BZ114"/>
    <mergeCell ref="BN118:BR119"/>
    <mergeCell ref="BB92:BK95"/>
    <mergeCell ref="G51:T52"/>
    <mergeCell ref="U51:AH52"/>
    <mergeCell ref="AI51:BY52"/>
    <mergeCell ref="J33:K38"/>
    <mergeCell ref="L33:O38"/>
    <mergeCell ref="B27:O32"/>
    <mergeCell ref="AP33:AW38"/>
    <mergeCell ref="AX33:BA38"/>
    <mergeCell ref="CB45:CG50"/>
    <mergeCell ref="CH45:CK50"/>
    <mergeCell ref="CL45:CO50"/>
    <mergeCell ref="CP45:CS50"/>
    <mergeCell ref="BR27:BY32"/>
    <mergeCell ref="BB33:BI38"/>
    <mergeCell ref="BJ33:BQ38"/>
    <mergeCell ref="BR33:BY38"/>
    <mergeCell ref="BB39:BI44"/>
    <mergeCell ref="BJ39:BQ44"/>
    <mergeCell ref="BR39:BY44"/>
    <mergeCell ref="P27:AM32"/>
    <mergeCell ref="P33:W38"/>
    <mergeCell ref="X33:AE38"/>
    <mergeCell ref="AF33:AM38"/>
    <mergeCell ref="P39:W44"/>
    <mergeCell ref="X39:AE44"/>
    <mergeCell ref="AF39:AM44"/>
    <mergeCell ref="BB27:BI32"/>
    <mergeCell ref="CB1:CL3"/>
    <mergeCell ref="CM1:CW3"/>
    <mergeCell ref="BF4:BP15"/>
    <mergeCell ref="BQ4:CA15"/>
    <mergeCell ref="CB4:CL15"/>
    <mergeCell ref="CM4:CW15"/>
    <mergeCell ref="B17:O26"/>
    <mergeCell ref="P17:S26"/>
    <mergeCell ref="T17:AE21"/>
    <mergeCell ref="AF17:AI26"/>
    <mergeCell ref="AJ17:AU21"/>
    <mergeCell ref="AV17:AY26"/>
    <mergeCell ref="B1:BE15"/>
    <mergeCell ref="BF1:BP3"/>
    <mergeCell ref="BQ1:CA3"/>
    <mergeCell ref="AZ17:BP21"/>
    <mergeCell ref="CB17:CW20"/>
    <mergeCell ref="CB21:CW43"/>
    <mergeCell ref="T22:AE26"/>
    <mergeCell ref="AJ22:AU26"/>
    <mergeCell ref="AZ22:BP26"/>
    <mergeCell ref="AP27:AW32"/>
    <mergeCell ref="AX27:BA32"/>
    <mergeCell ref="B33:I44"/>
    <mergeCell ref="A53:A103"/>
    <mergeCell ref="B53:T56"/>
    <mergeCell ref="U53:AE56"/>
    <mergeCell ref="AF53:BG56"/>
    <mergeCell ref="BH53:BR56"/>
    <mergeCell ref="BS53:CW56"/>
    <mergeCell ref="B57:K61"/>
    <mergeCell ref="L57:AU61"/>
    <mergeCell ref="AV57:BU61"/>
    <mergeCell ref="BV57:BY61"/>
    <mergeCell ref="B62:AA65"/>
    <mergeCell ref="AB62:CW65"/>
    <mergeCell ref="B66:AA69"/>
    <mergeCell ref="AB66:CW69"/>
    <mergeCell ref="B70:AA75"/>
    <mergeCell ref="AB70:CW75"/>
    <mergeCell ref="B76:AA79"/>
    <mergeCell ref="AB76:CW79"/>
    <mergeCell ref="B80:F91"/>
    <mergeCell ref="G80:R82"/>
    <mergeCell ref="S80:AG82"/>
    <mergeCell ref="AP80:AY82"/>
    <mergeCell ref="AZ80:BI82"/>
    <mergeCell ref="BJ80:BN82"/>
    <mergeCell ref="AU89:AY91"/>
    <mergeCell ref="AZ89:BI91"/>
    <mergeCell ref="BZ87:CW91"/>
    <mergeCell ref="B92:O99"/>
    <mergeCell ref="P92:Q95"/>
    <mergeCell ref="R92:U95"/>
    <mergeCell ref="P96:Q99"/>
    <mergeCell ref="R96:U99"/>
    <mergeCell ref="V92:AC92"/>
    <mergeCell ref="AD92:AK92"/>
    <mergeCell ref="V93:AC95"/>
    <mergeCell ref="V97:AC99"/>
    <mergeCell ref="AD97:AK99"/>
    <mergeCell ref="AL97:AS99"/>
    <mergeCell ref="BR93:BY95"/>
    <mergeCell ref="BR97:BY99"/>
    <mergeCell ref="BZ93:CG95"/>
    <mergeCell ref="BZ97:CG99"/>
    <mergeCell ref="BB96:BF99"/>
    <mergeCell ref="BG96:BK99"/>
    <mergeCell ref="BL92:BM95"/>
    <mergeCell ref="BL96:BM99"/>
    <mergeCell ref="AH80:AO82"/>
    <mergeCell ref="AL92:AS92"/>
    <mergeCell ref="B100:AA104"/>
    <mergeCell ref="AB100:CW104"/>
    <mergeCell ref="B105:AA110"/>
    <mergeCell ref="AB105:AG107"/>
    <mergeCell ref="AH105:BC107"/>
    <mergeCell ref="BD105:BI107"/>
    <mergeCell ref="BJ105:CW107"/>
    <mergeCell ref="AB108:AM110"/>
    <mergeCell ref="AN108:CW110"/>
    <mergeCell ref="CH93:CO95"/>
    <mergeCell ref="CH97:CO99"/>
    <mergeCell ref="V96:AC96"/>
    <mergeCell ref="AD96:AK96"/>
    <mergeCell ref="AL96:AS96"/>
    <mergeCell ref="BR92:BY92"/>
    <mergeCell ref="BZ92:CG92"/>
    <mergeCell ref="CH92:CO92"/>
    <mergeCell ref="BR96:BY96"/>
    <mergeCell ref="BZ96:CG96"/>
    <mergeCell ref="CH96:CO96"/>
    <mergeCell ref="AD93:AK95"/>
    <mergeCell ref="AL93:AS95"/>
    <mergeCell ref="CS125:CW131"/>
    <mergeCell ref="R130:W131"/>
    <mergeCell ref="R132:W136"/>
    <mergeCell ref="X132:AB136"/>
    <mergeCell ref="AC132:AF136"/>
    <mergeCell ref="AG132:AJ136"/>
    <mergeCell ref="AK132:AN136"/>
    <mergeCell ref="AO132:AR136"/>
    <mergeCell ref="AS132:AV136"/>
    <mergeCell ref="AW132:AZ136"/>
    <mergeCell ref="BA132:BD136"/>
    <mergeCell ref="BE132:BN136"/>
    <mergeCell ref="BO132:CW136"/>
    <mergeCell ref="CP83:CW83"/>
    <mergeCell ref="W164:CW167"/>
    <mergeCell ref="B148:O150"/>
    <mergeCell ref="P148:CW150"/>
    <mergeCell ref="B151:O154"/>
    <mergeCell ref="P151:CW154"/>
    <mergeCell ref="B155:AB157"/>
    <mergeCell ref="AC155:BU157"/>
    <mergeCell ref="BV155:BY157"/>
    <mergeCell ref="BZ155:CC157"/>
    <mergeCell ref="CD155:CG157"/>
    <mergeCell ref="CH155:CK157"/>
    <mergeCell ref="CL155:CO157"/>
    <mergeCell ref="CP155:CS157"/>
    <mergeCell ref="CT155:CW157"/>
    <mergeCell ref="B120:F136"/>
    <mergeCell ref="G120:W124"/>
    <mergeCell ref="X120:AB124"/>
    <mergeCell ref="AC120:CW124"/>
    <mergeCell ref="G125:Q136"/>
    <mergeCell ref="R125:W129"/>
    <mergeCell ref="X125:BE129"/>
    <mergeCell ref="BF125:BJ131"/>
    <mergeCell ref="BK125:CR129"/>
    <mergeCell ref="BJ27:BQ32"/>
    <mergeCell ref="CA114:CH114"/>
    <mergeCell ref="CI114:CP114"/>
    <mergeCell ref="BS115:BZ119"/>
    <mergeCell ref="CA115:CH119"/>
    <mergeCell ref="CI115:CP119"/>
    <mergeCell ref="BR139:BY141"/>
    <mergeCell ref="BZ139:CG141"/>
    <mergeCell ref="CH139:CO141"/>
    <mergeCell ref="BR137:BY138"/>
    <mergeCell ref="BZ137:CG138"/>
    <mergeCell ref="CH137:CO138"/>
    <mergeCell ref="CP137:CW141"/>
    <mergeCell ref="BZ58:CG61"/>
    <mergeCell ref="BZ57:CG57"/>
    <mergeCell ref="CH58:CO61"/>
    <mergeCell ref="CP58:CW61"/>
    <mergeCell ref="CH57:CO57"/>
    <mergeCell ref="CP57:CW57"/>
    <mergeCell ref="BZ84:CG86"/>
    <mergeCell ref="CH84:CO86"/>
    <mergeCell ref="CP84:CW86"/>
    <mergeCell ref="BZ83:CG83"/>
    <mergeCell ref="CH83:CO83"/>
  </mergeCells>
  <phoneticPr fontId="3"/>
  <pageMargins left="0.78740157480314965" right="0" top="0.94488188976377963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94F6-2F3D-4806-B40F-484FAB90FF32}">
  <sheetPr>
    <pageSetUpPr fitToPage="1"/>
  </sheetPr>
  <dimension ref="A1:BO84"/>
  <sheetViews>
    <sheetView workbookViewId="0">
      <selection activeCell="G4" sqref="G4:BO4"/>
    </sheetView>
  </sheetViews>
  <sheetFormatPr defaultRowHeight="18.75" x14ac:dyDescent="0.4"/>
  <cols>
    <col min="1" max="66" width="1.25" style="6" customWidth="1"/>
    <col min="67" max="67" width="1.5" style="6" customWidth="1"/>
    <col min="68" max="16384" width="9" style="6"/>
  </cols>
  <sheetData>
    <row r="1" spans="1:67" ht="24" x14ac:dyDescent="0.4">
      <c r="A1" s="614" t="s">
        <v>66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614"/>
      <c r="AO1" s="614"/>
      <c r="AP1" s="614"/>
      <c r="AQ1" s="614"/>
      <c r="AR1" s="614"/>
      <c r="AS1" s="614"/>
      <c r="AT1" s="614"/>
      <c r="AU1" s="614"/>
      <c r="AV1" s="614"/>
      <c r="AW1" s="614"/>
      <c r="AX1" s="614"/>
      <c r="AY1" s="614"/>
      <c r="AZ1" s="614"/>
      <c r="BA1" s="614"/>
      <c r="BB1" s="614"/>
      <c r="BC1" s="614"/>
      <c r="BD1" s="614"/>
      <c r="BE1" s="614"/>
      <c r="BF1" s="614"/>
      <c r="BG1" s="614"/>
      <c r="BH1" s="614"/>
      <c r="BI1" s="614"/>
      <c r="BJ1" s="614"/>
      <c r="BK1" s="614"/>
      <c r="BL1" s="614"/>
      <c r="BM1" s="614"/>
      <c r="BN1" s="614"/>
      <c r="BO1" s="614"/>
    </row>
    <row r="2" spans="1:67" ht="24" x14ac:dyDescent="0.4">
      <c r="A2" s="614" t="s">
        <v>67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614"/>
      <c r="AI2" s="614"/>
      <c r="AJ2" s="614"/>
      <c r="AK2" s="614"/>
      <c r="AL2" s="614"/>
      <c r="AM2" s="614"/>
      <c r="AN2" s="614"/>
      <c r="AO2" s="614"/>
      <c r="AP2" s="614"/>
      <c r="AQ2" s="614"/>
      <c r="AR2" s="614"/>
      <c r="AS2" s="614"/>
      <c r="AT2" s="614"/>
      <c r="AU2" s="614"/>
      <c r="AV2" s="614"/>
      <c r="AW2" s="614"/>
      <c r="AX2" s="614"/>
      <c r="AY2" s="614"/>
      <c r="AZ2" s="614"/>
      <c r="BA2" s="614"/>
      <c r="BB2" s="614"/>
      <c r="BC2" s="614"/>
      <c r="BD2" s="614"/>
      <c r="BE2" s="614"/>
      <c r="BF2" s="614"/>
      <c r="BG2" s="614"/>
      <c r="BH2" s="614"/>
      <c r="BI2" s="614"/>
      <c r="BJ2" s="614"/>
      <c r="BK2" s="614"/>
      <c r="BL2" s="614"/>
      <c r="BM2" s="614"/>
      <c r="BN2" s="614"/>
      <c r="BO2" s="614"/>
    </row>
    <row r="3" spans="1:67" ht="13.9" customHeight="1" x14ac:dyDescent="0.4">
      <c r="A3" s="8"/>
      <c r="B3" s="8"/>
      <c r="C3" s="8"/>
      <c r="D3" s="8"/>
      <c r="E3" s="606" t="s">
        <v>68</v>
      </c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</row>
    <row r="4" spans="1:67" ht="13.9" customHeight="1" x14ac:dyDescent="0.4">
      <c r="A4" s="8" t="s">
        <v>69</v>
      </c>
      <c r="B4" s="8"/>
      <c r="C4" s="8"/>
      <c r="D4" s="8"/>
      <c r="E4" s="8"/>
      <c r="F4" s="8"/>
      <c r="G4" s="606" t="s">
        <v>70</v>
      </c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</row>
    <row r="5" spans="1:67" ht="13.9" customHeight="1" x14ac:dyDescent="0.4">
      <c r="A5" s="8"/>
      <c r="B5" s="8"/>
      <c r="C5" s="8"/>
      <c r="D5" s="8"/>
      <c r="E5" s="606" t="s">
        <v>71</v>
      </c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</row>
    <row r="6" spans="1:67" ht="13.9" customHeight="1" x14ac:dyDescent="0.4">
      <c r="A6" s="8" t="s">
        <v>72</v>
      </c>
      <c r="B6" s="8"/>
      <c r="C6" s="8"/>
      <c r="D6" s="8"/>
      <c r="E6" s="8"/>
      <c r="F6" s="8"/>
      <c r="G6" s="606" t="s">
        <v>73</v>
      </c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6"/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6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  <c r="BB6" s="606"/>
      <c r="BC6" s="606"/>
      <c r="BD6" s="606"/>
      <c r="BE6" s="606"/>
      <c r="BF6" s="606"/>
      <c r="BG6" s="606"/>
      <c r="BH6" s="606"/>
      <c r="BI6" s="606"/>
      <c r="BJ6" s="606"/>
      <c r="BK6" s="606"/>
      <c r="BL6" s="606"/>
      <c r="BM6" s="606"/>
      <c r="BN6" s="606"/>
      <c r="BO6" s="606"/>
    </row>
    <row r="7" spans="1:67" ht="13.9" customHeight="1" x14ac:dyDescent="0.4">
      <c r="A7" s="9"/>
      <c r="B7" s="9"/>
      <c r="C7" s="9"/>
      <c r="D7" s="10"/>
      <c r="E7" s="606" t="s">
        <v>74</v>
      </c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6"/>
      <c r="AJ7" s="606"/>
      <c r="AK7" s="606"/>
      <c r="AL7" s="606"/>
      <c r="AM7" s="606"/>
      <c r="AN7" s="606"/>
      <c r="AO7" s="606"/>
      <c r="AP7" s="606"/>
      <c r="AQ7" s="606"/>
      <c r="AR7" s="606"/>
      <c r="AS7" s="606"/>
      <c r="AT7" s="606"/>
      <c r="AU7" s="606"/>
      <c r="AV7" s="606"/>
      <c r="AW7" s="606"/>
      <c r="AX7" s="606"/>
      <c r="AY7" s="606"/>
      <c r="AZ7" s="606"/>
      <c r="BA7" s="606"/>
      <c r="BB7" s="606"/>
      <c r="BC7" s="606"/>
      <c r="BD7" s="606"/>
      <c r="BE7" s="606"/>
      <c r="BF7" s="606"/>
      <c r="BG7" s="606"/>
      <c r="BH7" s="606"/>
      <c r="BI7" s="606"/>
      <c r="BJ7" s="606"/>
      <c r="BK7" s="606"/>
      <c r="BL7" s="606"/>
      <c r="BM7" s="606"/>
      <c r="BN7" s="606"/>
      <c r="BO7" s="606"/>
    </row>
    <row r="8" spans="1:67" ht="13.9" customHeight="1" x14ac:dyDescent="0.4">
      <c r="A8" s="8"/>
      <c r="B8" s="8"/>
      <c r="C8" s="8"/>
      <c r="D8" s="8"/>
      <c r="E8" s="8"/>
      <c r="F8" s="8"/>
      <c r="G8" s="606" t="s">
        <v>75</v>
      </c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606"/>
      <c r="Y8" s="606"/>
      <c r="Z8" s="606"/>
      <c r="AA8" s="606"/>
      <c r="AB8" s="606"/>
      <c r="AC8" s="606"/>
      <c r="AD8" s="606"/>
      <c r="AE8" s="606"/>
      <c r="AF8" s="606"/>
      <c r="AG8" s="606"/>
      <c r="AH8" s="606"/>
      <c r="AI8" s="606"/>
      <c r="AJ8" s="606"/>
      <c r="AK8" s="606"/>
      <c r="AL8" s="606"/>
      <c r="AM8" s="606"/>
      <c r="AN8" s="606"/>
      <c r="AO8" s="606"/>
      <c r="AP8" s="606"/>
      <c r="AQ8" s="606"/>
      <c r="AR8" s="606"/>
      <c r="AS8" s="606"/>
      <c r="AT8" s="606"/>
      <c r="AU8" s="606"/>
      <c r="AV8" s="606"/>
      <c r="AW8" s="606"/>
      <c r="AX8" s="606"/>
      <c r="AY8" s="606"/>
      <c r="AZ8" s="606"/>
      <c r="BA8" s="606"/>
      <c r="BB8" s="606"/>
      <c r="BC8" s="606"/>
      <c r="BD8" s="606"/>
      <c r="BE8" s="606"/>
      <c r="BF8" s="606"/>
      <c r="BG8" s="606"/>
      <c r="BH8" s="606"/>
      <c r="BI8" s="606"/>
      <c r="BJ8" s="606"/>
      <c r="BK8" s="606"/>
      <c r="BL8" s="606"/>
      <c r="BM8" s="606"/>
      <c r="BN8" s="606"/>
      <c r="BO8" s="606"/>
    </row>
    <row r="9" spans="1:67" ht="7.9" customHeight="1" x14ac:dyDescent="0.4"/>
    <row r="10" spans="1:67" ht="24" x14ac:dyDescent="0.4">
      <c r="A10" s="614" t="s">
        <v>76</v>
      </c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614"/>
      <c r="P10" s="614"/>
      <c r="Q10" s="614"/>
      <c r="R10" s="614"/>
      <c r="S10" s="614"/>
      <c r="T10" s="614"/>
      <c r="U10" s="614"/>
      <c r="V10" s="614"/>
      <c r="W10" s="614"/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4"/>
      <c r="AJ10" s="614"/>
      <c r="AK10" s="614"/>
      <c r="AL10" s="614"/>
      <c r="AM10" s="614"/>
      <c r="AN10" s="614"/>
      <c r="AO10" s="614"/>
      <c r="AP10" s="614"/>
      <c r="AQ10" s="614"/>
      <c r="AR10" s="614"/>
      <c r="AS10" s="614"/>
      <c r="AT10" s="614"/>
      <c r="AU10" s="614"/>
      <c r="AV10" s="614"/>
      <c r="AW10" s="614"/>
      <c r="AX10" s="614"/>
      <c r="AY10" s="614"/>
      <c r="AZ10" s="614"/>
      <c r="BA10" s="614"/>
      <c r="BB10" s="614"/>
      <c r="BC10" s="614"/>
      <c r="BD10" s="614"/>
      <c r="BE10" s="614"/>
      <c r="BF10" s="614"/>
      <c r="BG10" s="614"/>
      <c r="BH10" s="614"/>
      <c r="BI10" s="614"/>
      <c r="BJ10" s="614"/>
      <c r="BK10" s="614"/>
      <c r="BL10" s="614"/>
      <c r="BM10" s="614"/>
      <c r="BN10" s="614"/>
      <c r="BO10" s="614"/>
    </row>
    <row r="11" spans="1:67" ht="18.600000000000001" customHeight="1" x14ac:dyDescent="0.4">
      <c r="A11" s="600" t="s">
        <v>77</v>
      </c>
      <c r="B11" s="615"/>
      <c r="C11" s="615"/>
      <c r="D11" s="615"/>
      <c r="E11" s="61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 t="s">
        <v>78</v>
      </c>
      <c r="S11" s="12"/>
      <c r="T11" s="12"/>
      <c r="U11" s="12"/>
      <c r="V11" s="614" t="s">
        <v>79</v>
      </c>
      <c r="W11" s="614"/>
      <c r="X11" s="614"/>
      <c r="Y11" s="614"/>
      <c r="Z11" s="614"/>
      <c r="AA11" s="614"/>
      <c r="AB11" s="614"/>
      <c r="AC11" s="614"/>
      <c r="AD11" s="614"/>
      <c r="AE11" s="614"/>
      <c r="AF11" s="614"/>
      <c r="AG11" s="614"/>
      <c r="AH11" s="614"/>
      <c r="AI11" s="614"/>
      <c r="AJ11" s="614"/>
      <c r="AK11" s="614"/>
      <c r="AL11" s="614"/>
      <c r="AM11" s="614"/>
      <c r="AN11" s="614"/>
      <c r="AO11" s="614"/>
      <c r="AP11" s="614"/>
      <c r="AQ11" s="614"/>
      <c r="AR11" s="614"/>
      <c r="AS11" s="614"/>
      <c r="AT11" s="614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</row>
    <row r="12" spans="1:67" ht="15" customHeight="1" x14ac:dyDescent="0.4">
      <c r="A12" s="600" t="s">
        <v>80</v>
      </c>
      <c r="B12" s="601"/>
      <c r="C12" s="601"/>
      <c r="D12" s="601"/>
      <c r="E12" s="601"/>
    </row>
    <row r="13" spans="1:67" ht="13.9" customHeight="1" x14ac:dyDescent="0.4">
      <c r="B13" s="606" t="s">
        <v>81</v>
      </c>
      <c r="C13" s="606"/>
      <c r="D13" s="606"/>
      <c r="E13" s="606"/>
      <c r="F13" s="606"/>
      <c r="G13" s="606"/>
      <c r="H13" s="606"/>
      <c r="I13" s="606"/>
      <c r="J13" s="606"/>
      <c r="K13" s="606"/>
      <c r="L13" s="606"/>
      <c r="M13" s="606"/>
      <c r="N13" s="606"/>
      <c r="O13" s="606"/>
      <c r="P13" s="606"/>
      <c r="Q13" s="606"/>
      <c r="R13" s="606"/>
      <c r="S13" s="606"/>
      <c r="T13" s="606"/>
      <c r="U13" s="606"/>
      <c r="V13" s="606"/>
      <c r="W13" s="606"/>
      <c r="X13" s="606"/>
      <c r="Y13" s="606"/>
      <c r="Z13" s="606"/>
      <c r="AA13" s="606"/>
      <c r="AC13" s="10"/>
      <c r="AD13" s="600" t="s">
        <v>82</v>
      </c>
      <c r="AE13" s="600"/>
      <c r="AF13" s="600"/>
      <c r="AG13" s="600"/>
      <c r="AH13" s="600"/>
      <c r="AI13" s="600"/>
      <c r="AJ13" s="600"/>
      <c r="AK13" s="600"/>
      <c r="AL13" s="600"/>
      <c r="AM13" s="600"/>
      <c r="AN13" s="600"/>
      <c r="AO13" s="600"/>
      <c r="AP13" s="600"/>
      <c r="BA13" s="606" t="s">
        <v>83</v>
      </c>
      <c r="BB13" s="606"/>
      <c r="BC13" s="606"/>
      <c r="BD13" s="606"/>
      <c r="BE13" s="606"/>
      <c r="BF13" s="606"/>
      <c r="BG13" s="606"/>
      <c r="BH13" s="606"/>
      <c r="BI13" s="606"/>
      <c r="BJ13" s="606"/>
      <c r="BK13" s="606"/>
      <c r="BL13" s="606"/>
      <c r="BM13" s="606"/>
      <c r="BN13" s="606"/>
      <c r="BO13" s="606"/>
    </row>
    <row r="14" spans="1:67" ht="13.9" customHeight="1" x14ac:dyDescent="0.4">
      <c r="F14" s="606" t="s">
        <v>84</v>
      </c>
      <c r="G14" s="606"/>
      <c r="H14" s="606"/>
      <c r="I14" s="606"/>
      <c r="J14" s="606"/>
      <c r="K14" s="606"/>
      <c r="L14" s="606"/>
      <c r="M14" s="612" t="s">
        <v>85</v>
      </c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10" t="s">
        <v>86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602" t="s">
        <v>87</v>
      </c>
      <c r="AP14" s="601"/>
      <c r="AQ14" s="601"/>
      <c r="AR14" s="601"/>
      <c r="AS14" s="601"/>
      <c r="AT14" s="601"/>
      <c r="AU14" s="601"/>
      <c r="AV14" s="601"/>
      <c r="AW14" s="601"/>
      <c r="AX14" s="601"/>
      <c r="AY14" s="601"/>
      <c r="AZ14" s="601"/>
      <c r="BA14" s="601"/>
      <c r="BB14" s="601"/>
      <c r="BC14" s="601"/>
      <c r="BD14" s="601"/>
      <c r="BE14" s="601" t="s">
        <v>88</v>
      </c>
      <c r="BF14" s="601"/>
      <c r="BG14" s="601"/>
      <c r="BH14" s="601"/>
      <c r="BI14" s="601"/>
      <c r="BJ14" s="601"/>
      <c r="BK14" s="601"/>
      <c r="BL14" s="601"/>
      <c r="BM14" s="601"/>
      <c r="BN14" s="601"/>
      <c r="BO14" s="601"/>
    </row>
    <row r="15" spans="1:67" ht="13.9" customHeight="1" x14ac:dyDescent="0.4">
      <c r="B15" s="9" t="s">
        <v>89</v>
      </c>
    </row>
    <row r="16" spans="1:67" ht="13.9" customHeight="1" x14ac:dyDescent="0.4">
      <c r="D16" s="606" t="s">
        <v>90</v>
      </c>
      <c r="E16" s="606"/>
      <c r="F16" s="606"/>
      <c r="G16" s="606"/>
      <c r="H16" s="606"/>
      <c r="I16" s="606"/>
      <c r="J16" s="606"/>
      <c r="K16" s="606"/>
      <c r="L16" s="606"/>
      <c r="M16" s="606"/>
      <c r="N16" s="606"/>
      <c r="O16" s="606"/>
      <c r="P16" s="606"/>
      <c r="Q16" s="606"/>
      <c r="R16" s="606"/>
      <c r="S16" s="606"/>
      <c r="T16" s="606"/>
      <c r="U16" s="606"/>
      <c r="V16" s="606"/>
      <c r="W16" s="606"/>
      <c r="X16" s="606"/>
      <c r="Y16" s="606"/>
      <c r="Z16" s="606"/>
      <c r="AA16" s="606"/>
      <c r="AB16" s="606"/>
      <c r="AC16" s="606"/>
      <c r="AD16" s="606"/>
      <c r="AE16" s="606"/>
      <c r="AF16" s="606"/>
      <c r="AG16" s="606"/>
      <c r="AH16" s="606"/>
      <c r="AI16" s="606"/>
      <c r="AJ16" s="606"/>
      <c r="AK16" s="606"/>
      <c r="AL16" s="606"/>
      <c r="AM16" s="606"/>
      <c r="AN16" s="606"/>
      <c r="AO16" s="606"/>
      <c r="AP16" s="606"/>
      <c r="AQ16" s="606"/>
      <c r="AR16" s="606"/>
      <c r="AS16" s="606"/>
      <c r="AT16" s="606"/>
      <c r="AU16" s="606"/>
      <c r="AV16" s="606"/>
      <c r="AW16" s="606"/>
      <c r="AX16" s="606"/>
      <c r="AY16" s="606"/>
      <c r="AZ16" s="606"/>
      <c r="BA16" s="606"/>
      <c r="BB16" s="606"/>
      <c r="BC16" s="606"/>
      <c r="BD16" s="606"/>
      <c r="BE16" s="606"/>
      <c r="BF16" s="606"/>
      <c r="BG16" s="606"/>
      <c r="BH16" s="606"/>
      <c r="BI16" s="606"/>
      <c r="BJ16" s="606"/>
      <c r="BK16" s="606"/>
      <c r="BL16" s="606"/>
      <c r="BM16" s="606"/>
      <c r="BN16" s="606"/>
      <c r="BO16" s="606"/>
    </row>
    <row r="17" spans="2:67" ht="13.9" customHeight="1" x14ac:dyDescent="0.4">
      <c r="D17" s="600" t="s">
        <v>91</v>
      </c>
      <c r="E17" s="601"/>
      <c r="F17" s="601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  <c r="U17" s="601"/>
      <c r="V17" s="601"/>
      <c r="W17" s="601"/>
      <c r="X17" s="601"/>
      <c r="Y17" s="601"/>
      <c r="Z17" s="601"/>
      <c r="AA17" s="601"/>
      <c r="AB17" s="601"/>
      <c r="AC17" s="601"/>
      <c r="AD17" s="601"/>
      <c r="AE17" s="601"/>
      <c r="AF17" s="601"/>
      <c r="AG17" s="601"/>
      <c r="AH17" s="601"/>
      <c r="AI17" s="601"/>
      <c r="AJ17" s="601"/>
      <c r="AK17" s="601"/>
      <c r="AL17" s="601"/>
      <c r="AM17" s="601"/>
      <c r="AN17" s="601"/>
      <c r="AO17" s="601"/>
      <c r="AP17" s="601"/>
      <c r="AQ17" s="601"/>
      <c r="AR17" s="601"/>
      <c r="AS17" s="601"/>
      <c r="AT17" s="601"/>
      <c r="AU17" s="601"/>
      <c r="AV17" s="601"/>
      <c r="AW17" s="601"/>
      <c r="AX17" s="601"/>
      <c r="AY17" s="601"/>
      <c r="AZ17" s="601"/>
      <c r="BA17" s="601"/>
      <c r="BB17" s="601"/>
      <c r="BC17" s="601"/>
      <c r="BD17" s="601"/>
      <c r="BE17" s="601"/>
      <c r="BF17" s="601"/>
      <c r="BG17" s="601"/>
      <c r="BH17" s="601"/>
      <c r="BI17" s="601"/>
      <c r="BJ17" s="601"/>
      <c r="BK17" s="601"/>
      <c r="BL17" s="601"/>
      <c r="BM17" s="601"/>
      <c r="BN17" s="601"/>
      <c r="BO17" s="601"/>
    </row>
    <row r="18" spans="2:67" ht="13.9" customHeight="1" x14ac:dyDescent="0.4">
      <c r="D18" s="613" t="s">
        <v>92</v>
      </c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613"/>
      <c r="Q18" s="613"/>
      <c r="R18" s="613"/>
      <c r="S18" s="613"/>
      <c r="T18" s="613"/>
      <c r="U18" s="613"/>
      <c r="V18" s="613"/>
      <c r="W18" s="613"/>
      <c r="X18" s="613"/>
      <c r="Y18" s="613"/>
      <c r="Z18" s="613"/>
      <c r="AA18" s="613"/>
      <c r="AB18" s="613"/>
      <c r="AC18" s="613"/>
      <c r="AD18" s="613"/>
      <c r="AE18" s="613"/>
      <c r="AF18" s="613"/>
      <c r="AG18" s="613"/>
      <c r="AH18" s="613"/>
      <c r="AI18" s="613"/>
      <c r="AJ18" s="613"/>
      <c r="AK18" s="613"/>
      <c r="AL18" s="613"/>
      <c r="AM18" s="613"/>
      <c r="AN18" s="613"/>
      <c r="AO18" s="613"/>
      <c r="AP18" s="613"/>
      <c r="AQ18" s="613"/>
      <c r="AR18" s="613"/>
      <c r="AS18" s="613"/>
      <c r="AT18" s="613"/>
      <c r="AU18" s="613"/>
      <c r="AV18" s="613"/>
      <c r="AW18" s="613"/>
      <c r="AX18" s="613"/>
      <c r="AY18" s="613"/>
      <c r="AZ18" s="613"/>
      <c r="BA18" s="613"/>
      <c r="BB18" s="613"/>
      <c r="BC18" s="613"/>
      <c r="BD18" s="613"/>
      <c r="BE18" s="613"/>
      <c r="BF18" s="14"/>
      <c r="BG18" s="601" t="s">
        <v>93</v>
      </c>
      <c r="BH18" s="601"/>
      <c r="BI18" s="601"/>
      <c r="BJ18" s="601"/>
      <c r="BK18" s="601"/>
      <c r="BL18" s="601"/>
      <c r="BM18" s="601"/>
      <c r="BN18" s="601"/>
      <c r="BO18" s="601"/>
    </row>
    <row r="19" spans="2:67" ht="13.9" customHeight="1" x14ac:dyDescent="0.4">
      <c r="B19" s="600" t="s">
        <v>94</v>
      </c>
      <c r="C19" s="60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  <c r="P19" s="601"/>
      <c r="Q19" s="601"/>
      <c r="R19" s="601"/>
      <c r="S19" s="601"/>
      <c r="T19" s="601"/>
      <c r="U19" s="601"/>
      <c r="V19" s="601"/>
      <c r="W19" s="601"/>
      <c r="X19" s="601"/>
      <c r="Y19" s="601"/>
      <c r="Z19" s="601"/>
      <c r="AA19" s="601"/>
      <c r="AB19" s="601"/>
      <c r="AC19" s="601"/>
      <c r="AD19" s="601"/>
    </row>
    <row r="20" spans="2:67" ht="13.9" customHeight="1" x14ac:dyDescent="0.4">
      <c r="D20" s="15"/>
      <c r="E20" s="15"/>
      <c r="F20" s="15"/>
      <c r="G20" s="609" t="s">
        <v>95</v>
      </c>
      <c r="H20" s="609"/>
      <c r="I20" s="609"/>
      <c r="J20" s="609"/>
      <c r="K20" s="609"/>
      <c r="L20" s="609"/>
      <c r="M20" s="609"/>
      <c r="N20" s="609"/>
      <c r="O20" s="609"/>
      <c r="P20" s="15"/>
      <c r="Q20" s="15"/>
    </row>
    <row r="21" spans="2:67" ht="13.9" customHeight="1" x14ac:dyDescent="0.4">
      <c r="B21" s="600" t="s">
        <v>96</v>
      </c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0"/>
      <c r="X21" s="600"/>
      <c r="Y21" s="600"/>
      <c r="Z21" s="600"/>
      <c r="AA21" s="600"/>
      <c r="AB21" s="600"/>
      <c r="AC21" s="600"/>
      <c r="AD21" s="600"/>
      <c r="AE21" s="600"/>
      <c r="AF21" s="600"/>
      <c r="AG21" s="600"/>
      <c r="AH21" s="600"/>
      <c r="AI21" s="600"/>
      <c r="AJ21" s="600"/>
      <c r="AK21" s="600"/>
    </row>
    <row r="22" spans="2:67" ht="13.9" customHeight="1" x14ac:dyDescent="0.4">
      <c r="G22" s="610" t="s">
        <v>97</v>
      </c>
      <c r="H22" s="611"/>
      <c r="I22" s="611"/>
      <c r="J22" s="611"/>
      <c r="K22" s="611"/>
      <c r="L22" s="611"/>
      <c r="M22" s="611"/>
      <c r="N22" s="611"/>
      <c r="O22" s="611"/>
    </row>
    <row r="23" spans="2:67" ht="13.9" customHeight="1" x14ac:dyDescent="0.4">
      <c r="B23" s="600" t="s">
        <v>98</v>
      </c>
      <c r="C23" s="601"/>
      <c r="D23" s="601"/>
      <c r="E23" s="601"/>
      <c r="F23" s="601"/>
      <c r="G23" s="601"/>
      <c r="H23" s="601"/>
      <c r="I23" s="601"/>
      <c r="J23" s="601"/>
      <c r="K23" s="601"/>
      <c r="L23" s="601"/>
      <c r="M23" s="601"/>
      <c r="N23" s="601"/>
      <c r="O23" s="601"/>
      <c r="P23" s="601"/>
    </row>
    <row r="24" spans="2:67" ht="13.9" customHeight="1" x14ac:dyDescent="0.4">
      <c r="G24" s="610" t="s">
        <v>99</v>
      </c>
      <c r="H24" s="611"/>
      <c r="I24" s="611"/>
      <c r="J24" s="611"/>
      <c r="K24" s="611"/>
      <c r="L24" s="611"/>
      <c r="M24" s="611"/>
      <c r="N24" s="611"/>
      <c r="O24" s="611"/>
    </row>
    <row r="25" spans="2:67" ht="13.9" customHeight="1" x14ac:dyDescent="0.4">
      <c r="D25" s="606" t="s">
        <v>100</v>
      </c>
      <c r="E25" s="606"/>
      <c r="F25" s="606"/>
      <c r="G25" s="606"/>
      <c r="H25" s="606"/>
      <c r="I25" s="606"/>
      <c r="J25" s="606"/>
      <c r="K25" s="606"/>
      <c r="L25" s="606"/>
      <c r="M25" s="606"/>
      <c r="N25" s="606"/>
      <c r="O25" s="606"/>
      <c r="P25" s="606"/>
      <c r="Q25" s="604" t="s">
        <v>101</v>
      </c>
      <c r="R25" s="604"/>
      <c r="S25" s="604"/>
      <c r="T25" s="604"/>
      <c r="U25" s="604"/>
      <c r="V25" s="604"/>
      <c r="W25" s="604"/>
      <c r="X25" s="604"/>
      <c r="Y25" s="604"/>
      <c r="Z25" s="604"/>
      <c r="AA25" s="604"/>
      <c r="AB25" s="604"/>
      <c r="AC25" s="604"/>
      <c r="AD25" s="604"/>
      <c r="AE25" s="604"/>
      <c r="AF25" s="604"/>
      <c r="AG25" s="604"/>
      <c r="AH25" s="604"/>
      <c r="AI25" s="604"/>
      <c r="AJ25" s="604"/>
      <c r="AK25" s="604"/>
      <c r="AL25" s="604"/>
      <c r="AM25" s="604"/>
      <c r="AN25" s="604"/>
      <c r="AO25" s="604"/>
      <c r="AP25" s="604"/>
      <c r="AQ25" s="604"/>
      <c r="AR25" s="604"/>
      <c r="AS25" s="604"/>
      <c r="AT25" s="604"/>
      <c r="AU25" s="604"/>
      <c r="AV25" s="604"/>
      <c r="AW25" s="604"/>
      <c r="AX25" s="604"/>
      <c r="AY25" s="604"/>
      <c r="AZ25" s="604"/>
      <c r="BA25" s="604"/>
      <c r="BB25" s="604"/>
      <c r="BC25" s="604"/>
      <c r="BD25" s="604"/>
      <c r="BE25" s="604"/>
      <c r="BF25" s="604"/>
      <c r="BG25" s="604"/>
      <c r="BH25" s="604"/>
      <c r="BI25" s="604"/>
      <c r="BJ25" s="604"/>
      <c r="BK25" s="604"/>
      <c r="BL25" s="604"/>
      <c r="BM25" s="604"/>
      <c r="BN25" s="604"/>
      <c r="BO25" s="604"/>
    </row>
    <row r="26" spans="2:67" ht="13.9" customHeight="1" x14ac:dyDescent="0.4">
      <c r="G26" s="609" t="s">
        <v>31</v>
      </c>
      <c r="H26" s="609"/>
      <c r="I26" s="609"/>
      <c r="J26" s="609"/>
      <c r="K26" s="609"/>
      <c r="L26" s="609"/>
      <c r="M26" s="609"/>
      <c r="Q26" s="225" t="s">
        <v>102</v>
      </c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</row>
    <row r="27" spans="2:67" ht="13.9" customHeight="1" x14ac:dyDescent="0.4">
      <c r="D27" s="601" t="s">
        <v>103</v>
      </c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601"/>
      <c r="S27" s="601"/>
      <c r="T27" s="601"/>
      <c r="U27" s="601"/>
      <c r="V27" s="601"/>
      <c r="W27" s="602" t="s">
        <v>104</v>
      </c>
      <c r="X27" s="601"/>
      <c r="Y27" s="601"/>
      <c r="Z27" s="601"/>
      <c r="AA27" s="601"/>
      <c r="AB27" s="601"/>
      <c r="AC27" s="601"/>
      <c r="AD27" s="601"/>
      <c r="AE27" s="601"/>
      <c r="AF27" s="601"/>
      <c r="AG27" s="601"/>
      <c r="AH27" s="601"/>
      <c r="AI27" s="601"/>
      <c r="AJ27" s="601"/>
      <c r="AK27" s="601"/>
      <c r="AL27" s="601"/>
      <c r="AM27" s="601"/>
      <c r="AN27" s="601"/>
      <c r="AO27" s="601"/>
      <c r="AP27" s="601"/>
      <c r="AQ27" s="601"/>
      <c r="AR27" s="601"/>
      <c r="AS27" s="601"/>
      <c r="AT27" s="601"/>
      <c r="AU27" s="601"/>
      <c r="AV27" s="601"/>
      <c r="AW27" s="601"/>
      <c r="AX27" s="601"/>
      <c r="AY27" s="601"/>
      <c r="AZ27" s="601"/>
      <c r="BA27" s="601"/>
      <c r="BB27" s="601"/>
      <c r="BC27" s="601"/>
      <c r="BD27" s="601"/>
      <c r="BE27" s="601"/>
      <c r="BF27" s="601"/>
      <c r="BG27" s="601"/>
      <c r="BH27" s="601"/>
      <c r="BI27" s="601"/>
      <c r="BJ27" s="601"/>
      <c r="BK27" s="601"/>
      <c r="BL27" s="601"/>
      <c r="BM27" s="601"/>
      <c r="BN27" s="601"/>
      <c r="BO27" s="601"/>
    </row>
    <row r="28" spans="2:67" ht="13.9" customHeight="1" x14ac:dyDescent="0.4">
      <c r="G28" s="609" t="s">
        <v>32</v>
      </c>
      <c r="H28" s="609"/>
      <c r="I28" s="609"/>
      <c r="J28" s="609"/>
      <c r="K28" s="609"/>
      <c r="L28" s="609"/>
      <c r="M28" s="609"/>
      <c r="W28" s="602" t="s">
        <v>104</v>
      </c>
      <c r="X28" s="601"/>
      <c r="Y28" s="601"/>
      <c r="Z28" s="601"/>
      <c r="AA28" s="601"/>
      <c r="AB28" s="601"/>
      <c r="AC28" s="601"/>
      <c r="AD28" s="601"/>
      <c r="AE28" s="601"/>
      <c r="AF28" s="601"/>
      <c r="AG28" s="601"/>
      <c r="AH28" s="601"/>
      <c r="AI28" s="601"/>
      <c r="AJ28" s="601"/>
      <c r="AK28" s="601"/>
      <c r="AL28" s="601"/>
      <c r="AM28" s="601"/>
      <c r="AN28" s="601"/>
      <c r="AO28" s="601"/>
      <c r="AP28" s="601"/>
      <c r="AQ28" s="601"/>
      <c r="AR28" s="601"/>
      <c r="AS28" s="601"/>
      <c r="AT28" s="601"/>
      <c r="AU28" s="601"/>
      <c r="AV28" s="601"/>
      <c r="AW28" s="601"/>
      <c r="AX28" s="601"/>
      <c r="AY28" s="601"/>
      <c r="AZ28" s="601"/>
      <c r="BA28" s="601"/>
      <c r="BB28" s="601"/>
      <c r="BC28" s="601"/>
      <c r="BD28" s="601"/>
      <c r="BE28" s="601"/>
      <c r="BF28" s="601"/>
      <c r="BG28" s="601"/>
      <c r="BH28" s="601"/>
      <c r="BI28" s="601"/>
      <c r="BJ28" s="601"/>
      <c r="BK28" s="601"/>
      <c r="BL28" s="601"/>
      <c r="BM28" s="601"/>
      <c r="BN28" s="601"/>
      <c r="BO28" s="601"/>
    </row>
    <row r="29" spans="2:67" ht="13.9" customHeight="1" x14ac:dyDescent="0.4">
      <c r="B29" s="600" t="s">
        <v>105</v>
      </c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00"/>
      <c r="S29" s="600"/>
      <c r="T29" s="600"/>
      <c r="U29" s="600"/>
      <c r="V29" s="600"/>
      <c r="W29" s="600"/>
      <c r="X29" s="600"/>
      <c r="Y29" s="600"/>
      <c r="Z29" s="600"/>
      <c r="AA29" s="600"/>
      <c r="AB29" s="600"/>
      <c r="AC29" s="600"/>
      <c r="AD29" s="600"/>
      <c r="AE29" s="600"/>
      <c r="AF29" s="600"/>
      <c r="AG29" s="600"/>
      <c r="AH29" s="600"/>
      <c r="AI29" s="600"/>
      <c r="AJ29" s="600"/>
      <c r="AK29" s="600"/>
      <c r="AL29" s="600"/>
    </row>
    <row r="30" spans="2:67" ht="13.9" customHeight="1" x14ac:dyDescent="0.4">
      <c r="G30" s="604" t="s">
        <v>106</v>
      </c>
      <c r="H30" s="603"/>
      <c r="I30" s="603"/>
      <c r="J30" s="603"/>
      <c r="K30" s="603"/>
      <c r="L30" s="603"/>
      <c r="M30" s="603"/>
    </row>
    <row r="31" spans="2:67" ht="13.9" customHeight="1" x14ac:dyDescent="0.4">
      <c r="D31" s="605" t="s">
        <v>107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</row>
    <row r="32" spans="2:67" ht="13.9" customHeight="1" x14ac:dyDescent="0.4">
      <c r="B32" s="606" t="s">
        <v>108</v>
      </c>
      <c r="C32" s="606"/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606"/>
      <c r="T32" s="606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606"/>
      <c r="AJ32" s="606"/>
      <c r="AK32" s="606"/>
      <c r="AL32" s="606"/>
      <c r="AM32" s="606"/>
      <c r="AN32" s="606"/>
      <c r="AO32" s="606"/>
      <c r="AP32" s="606"/>
      <c r="AQ32" s="606"/>
      <c r="AR32" s="606"/>
      <c r="AS32" s="606"/>
      <c r="AT32" s="606"/>
      <c r="AU32" s="606"/>
      <c r="AV32" s="606"/>
    </row>
    <row r="33" spans="2:67" ht="13.9" customHeight="1" x14ac:dyDescent="0.4">
      <c r="G33" s="600" t="s">
        <v>109</v>
      </c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00"/>
      <c r="S33" s="600"/>
      <c r="T33" s="600"/>
      <c r="U33" s="600"/>
      <c r="V33" s="600"/>
      <c r="W33" s="600"/>
      <c r="X33" s="600"/>
      <c r="Y33" s="600"/>
      <c r="Z33" s="600"/>
    </row>
    <row r="34" spans="2:67" ht="13.9" customHeight="1" x14ac:dyDescent="0.4">
      <c r="D34" s="605" t="s">
        <v>107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</row>
    <row r="35" spans="2:67" ht="13.9" customHeight="1" x14ac:dyDescent="0.4">
      <c r="B35" s="225" t="s">
        <v>110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BA35" s="6" t="s">
        <v>111</v>
      </c>
      <c r="BB35" s="16"/>
      <c r="BC35" s="16"/>
      <c r="BD35" s="16"/>
      <c r="BH35" s="601" t="s">
        <v>112</v>
      </c>
      <c r="BI35" s="601"/>
      <c r="BJ35" s="601"/>
      <c r="BK35" s="601"/>
      <c r="BL35" s="13"/>
      <c r="BM35" s="16"/>
      <c r="BN35" s="16"/>
      <c r="BO35" s="16"/>
    </row>
    <row r="36" spans="2:67" ht="13.9" customHeight="1" x14ac:dyDescent="0.4">
      <c r="G36" s="603" t="s">
        <v>113</v>
      </c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BA36" s="606" t="s">
        <v>114</v>
      </c>
      <c r="BB36" s="600"/>
      <c r="BC36" s="600"/>
      <c r="BD36" s="600"/>
      <c r="BH36" s="607" t="s">
        <v>115</v>
      </c>
      <c r="BI36" s="608"/>
      <c r="BJ36" s="608"/>
      <c r="BK36" s="608"/>
    </row>
    <row r="37" spans="2:67" ht="13.9" customHeight="1" x14ac:dyDescent="0.4">
      <c r="B37" s="603" t="s">
        <v>116</v>
      </c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  <c r="AC37" s="603"/>
      <c r="AD37" s="603"/>
      <c r="AE37" s="603"/>
      <c r="AF37" s="603"/>
      <c r="AG37" s="603"/>
      <c r="AH37" s="603"/>
      <c r="AI37" s="603"/>
      <c r="AJ37" s="603"/>
      <c r="AK37" s="603"/>
      <c r="AL37" s="603"/>
      <c r="AM37" s="603"/>
      <c r="AN37" s="603"/>
      <c r="AO37" s="603"/>
      <c r="AP37" s="603" t="s">
        <v>117</v>
      </c>
      <c r="AQ37" s="603"/>
      <c r="AR37" s="603"/>
      <c r="AS37" s="603"/>
      <c r="AT37" s="603"/>
      <c r="AU37" s="603"/>
      <c r="AV37" s="603"/>
      <c r="AW37" s="603"/>
      <c r="AX37" s="603"/>
      <c r="AY37" s="603"/>
      <c r="AZ37" s="17"/>
      <c r="BA37" s="17"/>
    </row>
    <row r="38" spans="2:67" ht="13.9" customHeight="1" x14ac:dyDescent="0.4">
      <c r="G38" s="600" t="s">
        <v>118</v>
      </c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  <c r="U38" s="600"/>
      <c r="V38" s="600"/>
      <c r="W38" s="600"/>
      <c r="X38" s="600"/>
      <c r="Y38" s="600"/>
      <c r="Z38" s="600"/>
      <c r="AA38" s="600"/>
      <c r="AB38" s="600"/>
      <c r="AC38" s="600"/>
      <c r="AD38" s="600"/>
      <c r="AE38" s="600"/>
      <c r="AF38" s="600"/>
      <c r="AG38" s="600"/>
      <c r="AH38" s="600"/>
      <c r="AI38" s="600"/>
      <c r="AJ38" s="600"/>
      <c r="AK38" s="600"/>
      <c r="AL38" s="600"/>
      <c r="AM38" s="600"/>
      <c r="AN38" s="600"/>
      <c r="AO38" s="600"/>
      <c r="AP38" s="600" t="s">
        <v>119</v>
      </c>
      <c r="AQ38" s="601"/>
      <c r="AR38" s="601"/>
      <c r="AS38" s="601"/>
      <c r="AT38" s="601"/>
      <c r="AU38" s="601"/>
      <c r="AV38" s="601"/>
      <c r="AW38" s="601"/>
      <c r="AX38" s="601"/>
      <c r="AY38" s="16"/>
    </row>
    <row r="39" spans="2:67" ht="13.9" customHeight="1" x14ac:dyDescent="0.4">
      <c r="B39" s="600" t="s">
        <v>120</v>
      </c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  <c r="P39" s="601"/>
      <c r="Q39" s="601"/>
      <c r="R39" s="601"/>
      <c r="S39" s="601"/>
      <c r="T39" s="601"/>
      <c r="U39" s="601"/>
      <c r="V39" s="601"/>
      <c r="W39" s="601"/>
      <c r="X39" s="601"/>
      <c r="Y39" s="601"/>
      <c r="Z39" s="601"/>
      <c r="AA39" s="601"/>
      <c r="AB39" s="601"/>
      <c r="AC39" s="601"/>
      <c r="AD39" s="601"/>
      <c r="AE39" s="601"/>
      <c r="AF39" s="601"/>
      <c r="AG39" s="601"/>
      <c r="AH39" s="601"/>
      <c r="AI39" s="601"/>
      <c r="AJ39" s="601"/>
      <c r="AK39" s="601"/>
      <c r="AL39" s="601"/>
    </row>
    <row r="40" spans="2:67" ht="13.9" customHeight="1" x14ac:dyDescent="0.4">
      <c r="G40" s="600" t="s">
        <v>121</v>
      </c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600"/>
      <c r="T40" s="600"/>
      <c r="U40" s="600"/>
    </row>
    <row r="41" spans="2:67" ht="13.9" customHeight="1" x14ac:dyDescent="0.4">
      <c r="E41" s="13" t="s">
        <v>122</v>
      </c>
      <c r="F41" s="13"/>
      <c r="G41" s="13"/>
      <c r="H41" s="13"/>
      <c r="I41" s="13"/>
      <c r="J41" s="13"/>
      <c r="K41" s="13"/>
      <c r="L41" s="13"/>
      <c r="M41" s="13"/>
      <c r="N41" s="13"/>
      <c r="O41" s="600" t="s">
        <v>123</v>
      </c>
      <c r="P41" s="600"/>
      <c r="Q41" s="600"/>
      <c r="R41" s="600"/>
      <c r="S41" s="600"/>
      <c r="T41" s="600"/>
      <c r="U41" s="600"/>
      <c r="V41" s="600"/>
      <c r="W41" s="600"/>
      <c r="X41" s="600"/>
      <c r="Y41" s="600"/>
      <c r="Z41" s="600"/>
      <c r="AA41" s="600"/>
      <c r="AB41" s="600"/>
      <c r="AC41" s="600"/>
      <c r="AD41" s="600"/>
      <c r="AE41" s="600"/>
      <c r="AF41" s="600"/>
      <c r="AG41" s="600"/>
      <c r="AH41" s="600"/>
      <c r="AI41" s="600"/>
      <c r="AJ41" s="600"/>
      <c r="AK41" s="600"/>
      <c r="AL41" s="600"/>
      <c r="AM41" s="600"/>
      <c r="AN41" s="600"/>
      <c r="AO41" s="600"/>
      <c r="AP41" s="600"/>
      <c r="AQ41" s="600"/>
      <c r="AR41" s="600"/>
      <c r="AS41" s="600"/>
      <c r="AT41" s="600"/>
      <c r="AU41" s="600"/>
      <c r="AV41" s="600"/>
      <c r="AW41" s="600"/>
      <c r="AX41" s="600"/>
      <c r="AY41" s="600"/>
      <c r="AZ41" s="600"/>
      <c r="BA41" s="600"/>
      <c r="BB41" s="600"/>
      <c r="BC41" s="600"/>
      <c r="BD41" s="600"/>
      <c r="BE41" s="600"/>
      <c r="BF41" s="600"/>
      <c r="BG41" s="600"/>
      <c r="BH41" s="600"/>
      <c r="BI41" s="600"/>
      <c r="BJ41" s="600"/>
      <c r="BK41" s="600"/>
      <c r="BL41" s="600"/>
      <c r="BM41" s="600"/>
      <c r="BN41" s="600"/>
      <c r="BO41" s="600"/>
    </row>
    <row r="42" spans="2:67" ht="13.9" customHeight="1" x14ac:dyDescent="0.4">
      <c r="E42" s="13" t="s">
        <v>124</v>
      </c>
      <c r="F42" s="13"/>
      <c r="G42" s="13"/>
      <c r="H42" s="13"/>
      <c r="I42" s="13"/>
      <c r="J42" s="13"/>
      <c r="K42" s="13"/>
      <c r="L42" s="13"/>
      <c r="M42" s="13"/>
      <c r="N42" s="13"/>
      <c r="O42" s="600" t="s">
        <v>125</v>
      </c>
      <c r="P42" s="600"/>
      <c r="Q42" s="600"/>
      <c r="R42" s="600"/>
      <c r="S42" s="600"/>
      <c r="T42" s="600"/>
      <c r="U42" s="600"/>
      <c r="V42" s="600"/>
      <c r="W42" s="600"/>
      <c r="X42" s="600"/>
      <c r="Y42" s="600"/>
      <c r="Z42" s="600"/>
      <c r="AA42" s="600"/>
      <c r="AB42" s="600"/>
      <c r="AC42" s="600"/>
      <c r="AD42" s="600"/>
      <c r="AE42" s="600"/>
      <c r="AF42" s="600"/>
      <c r="AG42" s="600"/>
      <c r="AH42" s="600"/>
      <c r="AI42" s="600"/>
      <c r="AJ42" s="600"/>
      <c r="AK42" s="600"/>
      <c r="AL42" s="600"/>
      <c r="AM42" s="600"/>
      <c r="AN42" s="600"/>
      <c r="AO42" s="600"/>
      <c r="AP42" s="600"/>
      <c r="AQ42" s="600"/>
      <c r="AR42" s="600"/>
      <c r="AS42" s="600"/>
      <c r="AT42" s="600"/>
      <c r="AU42" s="600"/>
      <c r="AV42" s="600"/>
      <c r="AW42" s="600"/>
      <c r="AX42" s="600"/>
      <c r="AY42" s="600"/>
      <c r="AZ42" s="600"/>
      <c r="BA42" s="600"/>
      <c r="BB42" s="600"/>
      <c r="BC42" s="600"/>
      <c r="BD42" s="600"/>
      <c r="BE42" s="600"/>
      <c r="BF42" s="600"/>
      <c r="BG42" s="600"/>
      <c r="BH42" s="600"/>
      <c r="BI42" s="600"/>
      <c r="BJ42" s="600"/>
      <c r="BK42" s="600"/>
      <c r="BL42" s="600"/>
      <c r="BM42" s="600"/>
      <c r="BN42" s="600"/>
      <c r="BO42" s="600"/>
    </row>
    <row r="43" spans="2:67" ht="13.9" customHeight="1" x14ac:dyDescent="0.4">
      <c r="P43" s="599" t="s">
        <v>126</v>
      </c>
      <c r="Q43" s="599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599"/>
      <c r="AI43" s="599"/>
      <c r="AJ43" s="599"/>
      <c r="AK43" s="599"/>
      <c r="AL43" s="599"/>
      <c r="AM43" s="599"/>
      <c r="AN43" s="599"/>
      <c r="AO43" s="599"/>
      <c r="AP43" s="599"/>
      <c r="AQ43" s="599"/>
      <c r="AR43" s="599"/>
      <c r="AS43" s="599"/>
      <c r="AT43" s="599"/>
      <c r="AU43" s="599"/>
      <c r="AV43" s="599"/>
      <c r="AW43" s="599"/>
      <c r="AX43" s="599"/>
      <c r="AY43" s="599"/>
      <c r="AZ43" s="599"/>
      <c r="BA43" s="599"/>
      <c r="BB43" s="599"/>
      <c r="BC43" s="599"/>
      <c r="BD43" s="599"/>
      <c r="BE43" s="599"/>
      <c r="BF43" s="599"/>
      <c r="BG43" s="599"/>
      <c r="BH43" s="599"/>
      <c r="BI43" s="599"/>
      <c r="BJ43" s="599"/>
      <c r="BK43" s="599"/>
      <c r="BL43" s="599"/>
      <c r="BM43" s="599"/>
      <c r="BN43" s="599"/>
      <c r="BO43" s="599"/>
    </row>
    <row r="44" spans="2:67" ht="13.9" customHeight="1" x14ac:dyDescent="0.4">
      <c r="E44" s="13" t="s">
        <v>127</v>
      </c>
      <c r="F44" s="16"/>
      <c r="G44" s="16"/>
      <c r="H44" s="16"/>
      <c r="I44" s="16"/>
      <c r="J44" s="16"/>
      <c r="K44" s="16"/>
      <c r="L44" s="16"/>
      <c r="M44" s="16"/>
      <c r="N44" s="16"/>
      <c r="O44" s="602" t="s">
        <v>128</v>
      </c>
      <c r="P44" s="602"/>
      <c r="Q44" s="602"/>
      <c r="R44" s="602"/>
      <c r="S44" s="602"/>
      <c r="T44" s="602"/>
      <c r="U44" s="602"/>
      <c r="V44" s="602"/>
      <c r="W44" s="602"/>
      <c r="X44" s="602"/>
      <c r="Y44" s="602"/>
      <c r="Z44" s="602"/>
      <c r="AA44" s="602"/>
      <c r="AB44" s="602"/>
      <c r="AC44" s="602"/>
      <c r="AD44" s="602"/>
      <c r="AE44" s="602"/>
      <c r="AF44" s="599" t="s">
        <v>129</v>
      </c>
      <c r="AG44" s="599"/>
      <c r="AH44" s="599"/>
      <c r="AI44" s="599"/>
      <c r="AJ44" s="599"/>
      <c r="AK44" s="599"/>
      <c r="AL44" s="599"/>
      <c r="AM44" s="599"/>
      <c r="AN44" s="599"/>
      <c r="AO44" s="599"/>
      <c r="AP44" s="599"/>
      <c r="AQ44" s="599"/>
      <c r="AR44" s="599"/>
      <c r="AS44" s="599"/>
      <c r="AT44" s="599"/>
      <c r="AU44" s="599"/>
      <c r="AV44" s="599"/>
      <c r="AW44" s="599"/>
      <c r="AX44" s="599"/>
      <c r="AY44" s="599"/>
      <c r="AZ44" s="599"/>
      <c r="BA44" s="599"/>
      <c r="BB44" s="599"/>
      <c r="BC44" s="599"/>
      <c r="BD44" s="599"/>
      <c r="BE44" s="599"/>
      <c r="BF44" s="599"/>
      <c r="BG44" s="599"/>
      <c r="BH44" s="599"/>
      <c r="BI44" s="599"/>
      <c r="BJ44" s="599"/>
      <c r="BK44" s="599"/>
      <c r="BL44" s="599"/>
      <c r="BM44" s="599"/>
      <c r="BN44" s="599"/>
      <c r="BO44" s="599"/>
    </row>
    <row r="45" spans="2:67" ht="13.9" customHeight="1" x14ac:dyDescent="0.4">
      <c r="AV45" s="600" t="s">
        <v>130</v>
      </c>
      <c r="AW45" s="601"/>
      <c r="AX45" s="601"/>
      <c r="AY45" s="601"/>
      <c r="AZ45" s="601"/>
      <c r="BA45" s="601"/>
      <c r="BB45" s="601"/>
      <c r="BC45" s="601"/>
      <c r="BD45" s="601"/>
      <c r="BE45" s="601"/>
      <c r="BF45" s="601"/>
      <c r="BG45" s="601"/>
      <c r="BH45" s="601"/>
      <c r="BI45" s="601"/>
      <c r="BJ45" s="601"/>
      <c r="BK45" s="601"/>
      <c r="BL45" s="601"/>
      <c r="BM45" s="601"/>
      <c r="BN45" s="601"/>
      <c r="BO45" s="601"/>
    </row>
    <row r="46" spans="2:67" ht="13.9" customHeight="1" x14ac:dyDescent="0.4">
      <c r="AF46" s="600" t="s">
        <v>131</v>
      </c>
      <c r="AG46" s="600"/>
      <c r="AH46" s="600"/>
      <c r="AI46" s="600"/>
      <c r="AJ46" s="600"/>
      <c r="AK46" s="600"/>
      <c r="AL46" s="600"/>
      <c r="AM46" s="600"/>
      <c r="AN46" s="600"/>
      <c r="AO46" s="600"/>
      <c r="AP46" s="600"/>
      <c r="AQ46" s="600"/>
      <c r="AR46" s="600"/>
      <c r="AS46" s="600"/>
      <c r="AT46" s="600"/>
      <c r="AU46" s="600"/>
      <c r="AV46" s="600"/>
      <c r="AW46" s="600"/>
      <c r="AX46" s="600"/>
      <c r="AY46" s="600"/>
      <c r="AZ46" s="600"/>
      <c r="BA46" s="600"/>
      <c r="BB46" s="600"/>
      <c r="BC46" s="600"/>
      <c r="BD46" s="600"/>
      <c r="BE46" s="600"/>
      <c r="BF46" s="600"/>
      <c r="BG46" s="600"/>
      <c r="BH46" s="600"/>
      <c r="BI46" s="600"/>
      <c r="BJ46" s="600"/>
      <c r="BK46" s="600"/>
      <c r="BL46" s="600"/>
      <c r="BM46" s="600"/>
      <c r="BN46" s="600"/>
      <c r="BO46" s="600"/>
    </row>
    <row r="47" spans="2:67" ht="13.9" customHeight="1" x14ac:dyDescent="0.4">
      <c r="AF47" s="599" t="s">
        <v>132</v>
      </c>
      <c r="AG47" s="599"/>
      <c r="AH47" s="599"/>
      <c r="AI47" s="599"/>
      <c r="AJ47" s="599"/>
      <c r="AK47" s="599"/>
      <c r="AL47" s="599"/>
      <c r="AM47" s="599"/>
      <c r="AN47" s="599"/>
      <c r="AO47" s="599"/>
      <c r="AP47" s="599"/>
      <c r="AQ47" s="599"/>
      <c r="AR47" s="599"/>
      <c r="AS47" s="599"/>
      <c r="AT47" s="599"/>
      <c r="AU47" s="599"/>
      <c r="AV47" s="599"/>
      <c r="AW47" s="599"/>
      <c r="AX47" s="599"/>
      <c r="AY47" s="599"/>
      <c r="AZ47" s="599"/>
      <c r="BA47" s="599"/>
      <c r="BB47" s="599"/>
      <c r="BC47" s="599"/>
      <c r="BD47" s="599"/>
      <c r="BE47" s="599"/>
      <c r="BF47" s="599"/>
      <c r="BG47" s="599"/>
      <c r="BH47" s="599"/>
      <c r="BI47" s="599"/>
      <c r="BJ47" s="599"/>
      <c r="BK47" s="599"/>
      <c r="BL47" s="599"/>
      <c r="BM47" s="599"/>
      <c r="BN47" s="599"/>
      <c r="BO47" s="599"/>
    </row>
    <row r="48" spans="2:67" ht="13.9" customHeight="1" x14ac:dyDescent="0.4"/>
    <row r="49" ht="13.9" customHeight="1" x14ac:dyDescent="0.4"/>
    <row r="50" ht="13.9" customHeight="1" x14ac:dyDescent="0.4"/>
    <row r="51" ht="13.9" customHeight="1" x14ac:dyDescent="0.4"/>
    <row r="52" ht="13.9" customHeight="1" x14ac:dyDescent="0.4"/>
    <row r="53" ht="13.9" customHeight="1" x14ac:dyDescent="0.4"/>
    <row r="54" ht="13.9" customHeight="1" x14ac:dyDescent="0.4"/>
    <row r="55" ht="13.9" customHeight="1" x14ac:dyDescent="0.4"/>
    <row r="56" ht="13.9" customHeight="1" x14ac:dyDescent="0.4"/>
    <row r="57" ht="13.9" customHeight="1" x14ac:dyDescent="0.4"/>
    <row r="58" ht="13.9" customHeight="1" x14ac:dyDescent="0.4"/>
    <row r="59" ht="13.9" customHeight="1" x14ac:dyDescent="0.4"/>
    <row r="60" ht="13.9" customHeight="1" x14ac:dyDescent="0.4"/>
    <row r="61" ht="13.9" customHeight="1" x14ac:dyDescent="0.4"/>
    <row r="62" ht="13.9" customHeight="1" x14ac:dyDescent="0.4"/>
    <row r="63" ht="13.9" customHeight="1" x14ac:dyDescent="0.4"/>
    <row r="64" ht="13.9" customHeight="1" x14ac:dyDescent="0.4"/>
    <row r="65" ht="13.9" customHeight="1" x14ac:dyDescent="0.4"/>
    <row r="66" ht="13.9" customHeight="1" x14ac:dyDescent="0.4"/>
    <row r="67" ht="13.9" customHeight="1" x14ac:dyDescent="0.4"/>
    <row r="68" ht="13.9" customHeight="1" x14ac:dyDescent="0.4"/>
    <row r="69" ht="13.9" customHeight="1" x14ac:dyDescent="0.4"/>
    <row r="70" ht="13.9" customHeight="1" x14ac:dyDescent="0.4"/>
    <row r="71" ht="13.9" customHeight="1" x14ac:dyDescent="0.4"/>
    <row r="72" ht="13.9" customHeight="1" x14ac:dyDescent="0.4"/>
    <row r="73" ht="13.9" customHeight="1" x14ac:dyDescent="0.4"/>
    <row r="74" ht="13.9" customHeight="1" x14ac:dyDescent="0.4"/>
    <row r="75" ht="13.9" customHeight="1" x14ac:dyDescent="0.4"/>
    <row r="76" ht="13.9" customHeight="1" x14ac:dyDescent="0.4"/>
    <row r="77" ht="13.9" customHeight="1" x14ac:dyDescent="0.4"/>
    <row r="78" ht="13.9" customHeight="1" x14ac:dyDescent="0.4"/>
    <row r="79" ht="13.9" customHeight="1" x14ac:dyDescent="0.4"/>
    <row r="80" ht="13.9" customHeight="1" x14ac:dyDescent="0.4"/>
    <row r="81" ht="13.9" customHeight="1" x14ac:dyDescent="0.4"/>
    <row r="82" ht="13.15" customHeight="1" x14ac:dyDescent="0.4"/>
    <row r="83" ht="13.15" customHeight="1" x14ac:dyDescent="0.4"/>
    <row r="84" ht="13.15" customHeight="1" x14ac:dyDescent="0.4"/>
  </sheetData>
  <mergeCells count="62">
    <mergeCell ref="A12:E12"/>
    <mergeCell ref="A1:BO1"/>
    <mergeCell ref="A2:BO2"/>
    <mergeCell ref="E3:BO3"/>
    <mergeCell ref="G4:BO4"/>
    <mergeCell ref="E5:BO5"/>
    <mergeCell ref="G6:BO6"/>
    <mergeCell ref="E7:BO7"/>
    <mergeCell ref="G8:BO8"/>
    <mergeCell ref="A10:BO10"/>
    <mergeCell ref="A11:E11"/>
    <mergeCell ref="V11:AT11"/>
    <mergeCell ref="G20:O20"/>
    <mergeCell ref="B13:AA13"/>
    <mergeCell ref="AD13:AP13"/>
    <mergeCell ref="BA13:BO13"/>
    <mergeCell ref="F14:L14"/>
    <mergeCell ref="M14:AC14"/>
    <mergeCell ref="AO14:BD14"/>
    <mergeCell ref="BE14:BO14"/>
    <mergeCell ref="D16:BO16"/>
    <mergeCell ref="D17:BO17"/>
    <mergeCell ref="D18:BE18"/>
    <mergeCell ref="BG18:BO18"/>
    <mergeCell ref="B19:AD19"/>
    <mergeCell ref="B21:AK21"/>
    <mergeCell ref="G22:O22"/>
    <mergeCell ref="B23:P23"/>
    <mergeCell ref="G24:O24"/>
    <mergeCell ref="D25:P25"/>
    <mergeCell ref="Q25:BO25"/>
    <mergeCell ref="G26:M26"/>
    <mergeCell ref="Q26:BO26"/>
    <mergeCell ref="D27:V27"/>
    <mergeCell ref="W27:BO27"/>
    <mergeCell ref="G28:M28"/>
    <mergeCell ref="W28:BO28"/>
    <mergeCell ref="B37:AO37"/>
    <mergeCell ref="AP37:AY37"/>
    <mergeCell ref="B29:AL29"/>
    <mergeCell ref="G30:M30"/>
    <mergeCell ref="D31:BO31"/>
    <mergeCell ref="B32:AV32"/>
    <mergeCell ref="G33:Z33"/>
    <mergeCell ref="D34:BO34"/>
    <mergeCell ref="B35:AQ35"/>
    <mergeCell ref="BH35:BK35"/>
    <mergeCell ref="G36:AC36"/>
    <mergeCell ref="BA36:BD36"/>
    <mergeCell ref="BH36:BK36"/>
    <mergeCell ref="AF47:BO47"/>
    <mergeCell ref="G38:AO38"/>
    <mergeCell ref="AP38:AX38"/>
    <mergeCell ref="B39:AL39"/>
    <mergeCell ref="G40:U40"/>
    <mergeCell ref="O41:BO41"/>
    <mergeCell ref="O42:BO42"/>
    <mergeCell ref="P43:BO43"/>
    <mergeCell ref="O44:AE44"/>
    <mergeCell ref="AF44:BO44"/>
    <mergeCell ref="AV45:BO45"/>
    <mergeCell ref="AF46:BO46"/>
  </mergeCells>
  <phoneticPr fontId="3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8DF8-CB11-4A01-B978-4B45117D4E1D}">
  <dimension ref="A1:K33"/>
  <sheetViews>
    <sheetView topLeftCell="A22" workbookViewId="0">
      <selection activeCell="M9" sqref="M9"/>
    </sheetView>
  </sheetViews>
  <sheetFormatPr defaultRowHeight="18.75" x14ac:dyDescent="0.4"/>
  <cols>
    <col min="1" max="1" width="3" style="6" customWidth="1"/>
    <col min="2" max="2" width="5.375" style="6" customWidth="1"/>
    <col min="3" max="9" width="9" style="6"/>
    <col min="10" max="10" width="4.75" style="6" customWidth="1"/>
    <col min="11" max="11" width="3.5" style="6" customWidth="1"/>
    <col min="12" max="16384" width="9" style="6"/>
  </cols>
  <sheetData>
    <row r="1" spans="1:11" x14ac:dyDescent="0.4">
      <c r="A1" s="18"/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24" x14ac:dyDescent="0.4">
      <c r="A2" s="21"/>
      <c r="B2" s="22" t="s">
        <v>133</v>
      </c>
      <c r="K2" s="23"/>
    </row>
    <row r="3" spans="1:11" ht="12.75" customHeight="1" x14ac:dyDescent="0.4">
      <c r="A3" s="21"/>
      <c r="K3" s="23"/>
    </row>
    <row r="4" spans="1:11" ht="24" x14ac:dyDescent="0.4">
      <c r="A4" s="21"/>
      <c r="B4" s="24" t="s">
        <v>134</v>
      </c>
      <c r="C4" s="22" t="s">
        <v>135</v>
      </c>
      <c r="D4" s="22"/>
      <c r="E4" s="22"/>
      <c r="F4" s="22"/>
      <c r="G4" s="22"/>
      <c r="K4" s="23"/>
    </row>
    <row r="5" spans="1:11" ht="38.25" customHeight="1" x14ac:dyDescent="0.4">
      <c r="A5" s="21"/>
      <c r="C5" s="7"/>
      <c r="D5" s="7"/>
      <c r="E5" s="7"/>
      <c r="F5" s="7"/>
      <c r="G5" s="7"/>
      <c r="H5" s="7"/>
      <c r="I5" s="7"/>
      <c r="J5" s="7"/>
      <c r="K5" s="23"/>
    </row>
    <row r="6" spans="1:11" ht="38.25" customHeight="1" x14ac:dyDescent="0.4">
      <c r="A6" s="21"/>
      <c r="K6" s="23"/>
    </row>
    <row r="7" spans="1:11" x14ac:dyDescent="0.4">
      <c r="A7" s="21"/>
      <c r="K7" s="23"/>
    </row>
    <row r="8" spans="1:11" ht="24" x14ac:dyDescent="0.4">
      <c r="A8" s="21"/>
      <c r="B8" s="25" t="s">
        <v>136</v>
      </c>
      <c r="C8" s="22" t="s">
        <v>106</v>
      </c>
      <c r="D8" s="22"/>
      <c r="K8" s="23"/>
    </row>
    <row r="9" spans="1:11" ht="37.5" customHeight="1" x14ac:dyDescent="0.4">
      <c r="A9" s="21"/>
      <c r="C9" s="7"/>
      <c r="D9" s="7"/>
      <c r="E9" s="7"/>
      <c r="F9" s="7"/>
      <c r="G9" s="7"/>
      <c r="H9" s="7"/>
      <c r="I9" s="7"/>
      <c r="J9" s="7"/>
      <c r="K9" s="23"/>
    </row>
    <row r="10" spans="1:11" x14ac:dyDescent="0.4">
      <c r="A10" s="21"/>
      <c r="C10" s="26"/>
      <c r="D10" s="26"/>
      <c r="E10" s="26"/>
      <c r="F10" s="26"/>
      <c r="G10" s="26"/>
      <c r="H10" s="26"/>
      <c r="I10" s="26"/>
      <c r="J10" s="26"/>
      <c r="K10" s="23"/>
    </row>
    <row r="11" spans="1:11" x14ac:dyDescent="0.4">
      <c r="A11" s="21"/>
      <c r="C11" s="26"/>
      <c r="D11" s="26"/>
      <c r="E11" s="26"/>
      <c r="F11" s="26"/>
      <c r="G11" s="26"/>
      <c r="H11" s="26"/>
      <c r="I11" s="26"/>
      <c r="J11" s="26"/>
      <c r="K11" s="23"/>
    </row>
    <row r="12" spans="1:11" x14ac:dyDescent="0.4">
      <c r="A12" s="21"/>
      <c r="C12" s="26"/>
      <c r="D12" s="26"/>
      <c r="E12" s="26"/>
      <c r="F12" s="26"/>
      <c r="G12" s="26"/>
      <c r="H12" s="26"/>
      <c r="I12" s="26"/>
      <c r="J12" s="26"/>
      <c r="K12" s="23"/>
    </row>
    <row r="13" spans="1:11" x14ac:dyDescent="0.4">
      <c r="A13" s="21"/>
      <c r="C13" s="7"/>
      <c r="D13" s="7"/>
      <c r="E13" s="7"/>
      <c r="F13" s="7"/>
      <c r="G13" s="7"/>
      <c r="H13" s="7"/>
      <c r="I13" s="7"/>
      <c r="J13" s="7"/>
      <c r="K13" s="23"/>
    </row>
    <row r="14" spans="1:11" x14ac:dyDescent="0.4">
      <c r="A14" s="21"/>
      <c r="C14" s="26"/>
      <c r="D14" s="26"/>
      <c r="E14" s="26"/>
      <c r="F14" s="26"/>
      <c r="G14" s="26"/>
      <c r="H14" s="26"/>
      <c r="I14" s="26"/>
      <c r="J14" s="26"/>
      <c r="K14" s="23"/>
    </row>
    <row r="15" spans="1:11" x14ac:dyDescent="0.4">
      <c r="A15" s="21"/>
      <c r="K15" s="23"/>
    </row>
    <row r="16" spans="1:11" x14ac:dyDescent="0.4">
      <c r="A16" s="21"/>
      <c r="K16" s="23"/>
    </row>
    <row r="17" spans="1:11" ht="24" x14ac:dyDescent="0.4">
      <c r="A17" s="21"/>
      <c r="B17" s="25" t="s">
        <v>137</v>
      </c>
      <c r="C17" s="25" t="s">
        <v>138</v>
      </c>
      <c r="K17" s="23"/>
    </row>
    <row r="18" spans="1:11" ht="36.75" customHeight="1" x14ac:dyDescent="0.4">
      <c r="A18" s="21"/>
      <c r="C18" s="7"/>
      <c r="D18" s="7"/>
      <c r="E18" s="7"/>
      <c r="F18" s="7"/>
      <c r="G18" s="7"/>
      <c r="H18" s="7"/>
      <c r="I18" s="7"/>
      <c r="J18" s="7"/>
      <c r="K18" s="23"/>
    </row>
    <row r="19" spans="1:11" x14ac:dyDescent="0.4">
      <c r="A19" s="21"/>
      <c r="C19" s="26"/>
      <c r="D19" s="26"/>
      <c r="E19" s="26"/>
      <c r="F19" s="26"/>
      <c r="G19" s="26"/>
      <c r="H19" s="26"/>
      <c r="I19" s="26"/>
      <c r="J19" s="26"/>
      <c r="K19" s="23"/>
    </row>
    <row r="20" spans="1:11" x14ac:dyDescent="0.4">
      <c r="A20" s="21"/>
      <c r="C20" s="26"/>
      <c r="D20" s="26"/>
      <c r="E20" s="26"/>
      <c r="F20" s="26"/>
      <c r="G20" s="26"/>
      <c r="H20" s="26"/>
      <c r="I20" s="26"/>
      <c r="J20" s="26"/>
      <c r="K20" s="23"/>
    </row>
    <row r="21" spans="1:11" x14ac:dyDescent="0.4">
      <c r="A21" s="21"/>
      <c r="C21" s="26"/>
      <c r="D21" s="26"/>
      <c r="E21" s="26"/>
      <c r="F21" s="26"/>
      <c r="G21" s="26"/>
      <c r="H21" s="26"/>
      <c r="I21" s="26"/>
      <c r="J21" s="26"/>
      <c r="K21" s="23"/>
    </row>
    <row r="22" spans="1:11" x14ac:dyDescent="0.4">
      <c r="A22" s="21"/>
      <c r="C22" s="26"/>
      <c r="D22" s="26"/>
      <c r="E22" s="26"/>
      <c r="F22" s="26"/>
      <c r="G22" s="26"/>
      <c r="H22" s="26"/>
      <c r="I22" s="26"/>
      <c r="J22" s="26"/>
      <c r="K22" s="23"/>
    </row>
    <row r="23" spans="1:11" x14ac:dyDescent="0.4">
      <c r="A23" s="21"/>
      <c r="C23" s="26"/>
      <c r="D23" s="26"/>
      <c r="E23" s="26"/>
      <c r="F23" s="26"/>
      <c r="G23" s="26"/>
      <c r="H23" s="26"/>
      <c r="I23" s="26"/>
      <c r="J23" s="26"/>
      <c r="K23" s="23"/>
    </row>
    <row r="24" spans="1:11" x14ac:dyDescent="0.4">
      <c r="A24" s="21"/>
      <c r="K24" s="23"/>
    </row>
    <row r="25" spans="1:11" x14ac:dyDescent="0.4">
      <c r="A25" s="21"/>
      <c r="K25" s="23"/>
    </row>
    <row r="26" spans="1:11" x14ac:dyDescent="0.4">
      <c r="A26" s="21"/>
      <c r="K26" s="23"/>
    </row>
    <row r="27" spans="1:11" x14ac:dyDescent="0.4">
      <c r="A27" s="21"/>
      <c r="K27" s="23"/>
    </row>
    <row r="28" spans="1:11" ht="24" x14ac:dyDescent="0.4">
      <c r="A28" s="21"/>
      <c r="F28" s="27" t="s">
        <v>139</v>
      </c>
      <c r="K28" s="23"/>
    </row>
    <row r="29" spans="1:11" ht="24" x14ac:dyDescent="0.4">
      <c r="A29" s="21"/>
      <c r="F29" s="28" t="s">
        <v>140</v>
      </c>
      <c r="G29" s="7"/>
      <c r="H29" s="7"/>
      <c r="I29" s="7"/>
      <c r="J29" s="7"/>
      <c r="K29" s="23"/>
    </row>
    <row r="30" spans="1:11" ht="24" x14ac:dyDescent="0.4">
      <c r="A30" s="21"/>
      <c r="F30" s="28"/>
      <c r="G30" s="26"/>
      <c r="H30" s="26"/>
      <c r="I30" s="26"/>
      <c r="J30" s="26"/>
      <c r="K30" s="23"/>
    </row>
    <row r="31" spans="1:11" ht="24" x14ac:dyDescent="0.4">
      <c r="A31" s="21"/>
      <c r="F31" s="28" t="s">
        <v>39</v>
      </c>
      <c r="G31" s="7"/>
      <c r="H31" s="7"/>
      <c r="I31" s="7"/>
      <c r="J31" s="29" t="s">
        <v>141</v>
      </c>
      <c r="K31" s="23"/>
    </row>
    <row r="32" spans="1:11" ht="24" x14ac:dyDescent="0.4">
      <c r="A32" s="21"/>
      <c r="F32" s="28" t="s">
        <v>142</v>
      </c>
      <c r="G32" s="26"/>
      <c r="H32" s="26"/>
      <c r="I32" s="26"/>
      <c r="J32" s="26"/>
      <c r="K32" s="23"/>
    </row>
    <row r="33" spans="1:11" x14ac:dyDescent="0.4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2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1DFB-1B78-43CE-AF69-198D234898F9}">
  <sheetPr>
    <pageSetUpPr fitToPage="1"/>
  </sheetPr>
  <dimension ref="A1:BO63"/>
  <sheetViews>
    <sheetView workbookViewId="0">
      <selection activeCell="BP5" sqref="BP5"/>
    </sheetView>
  </sheetViews>
  <sheetFormatPr defaultRowHeight="18.75" x14ac:dyDescent="0.4"/>
  <cols>
    <col min="1" max="2" width="1.25" style="6" customWidth="1"/>
    <col min="3" max="3" width="0.875" style="6" customWidth="1"/>
    <col min="4" max="46" width="1.25" style="6" customWidth="1"/>
    <col min="47" max="47" width="0.5" style="6" customWidth="1"/>
    <col min="48" max="66" width="1.25" style="6" customWidth="1"/>
    <col min="67" max="67" width="1.875" style="6" customWidth="1"/>
    <col min="68" max="16384" width="9" style="6"/>
  </cols>
  <sheetData>
    <row r="1" spans="1:67" ht="18.600000000000001" customHeight="1" x14ac:dyDescent="0.4">
      <c r="A1" s="614" t="s">
        <v>66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614"/>
      <c r="AO1" s="614"/>
      <c r="AP1" s="614"/>
      <c r="AQ1" s="614"/>
      <c r="AR1" s="614"/>
      <c r="AS1" s="614"/>
      <c r="AT1" s="614"/>
      <c r="AU1" s="614"/>
      <c r="AV1" s="614"/>
      <c r="AW1" s="614"/>
      <c r="AX1" s="614"/>
      <c r="AY1" s="614"/>
      <c r="AZ1" s="614"/>
      <c r="BA1" s="614"/>
      <c r="BB1" s="614"/>
      <c r="BC1" s="614"/>
      <c r="BD1" s="614"/>
      <c r="BE1" s="614"/>
      <c r="BF1" s="614"/>
      <c r="BG1" s="614"/>
      <c r="BH1" s="614"/>
      <c r="BI1" s="614"/>
      <c r="BJ1" s="614"/>
      <c r="BK1" s="614"/>
      <c r="BL1" s="614"/>
      <c r="BM1" s="614"/>
      <c r="BN1" s="614"/>
      <c r="BO1" s="614"/>
    </row>
    <row r="2" spans="1:67" s="33" customFormat="1" ht="18.600000000000001" customHeight="1" x14ac:dyDescent="0.5">
      <c r="A2" s="619" t="s">
        <v>67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 s="619"/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19"/>
      <c r="BC2" s="619"/>
      <c r="BD2" s="619"/>
      <c r="BE2" s="619"/>
      <c r="BF2" s="619"/>
      <c r="BG2" s="619"/>
      <c r="BH2" s="619"/>
      <c r="BI2" s="619"/>
      <c r="BJ2" s="619"/>
      <c r="BK2" s="619"/>
      <c r="BL2" s="619"/>
      <c r="BM2" s="619"/>
      <c r="BN2" s="619"/>
      <c r="BO2" s="619"/>
    </row>
    <row r="3" spans="1:67" ht="13.9" customHeight="1" x14ac:dyDescent="0.4">
      <c r="A3" s="8"/>
      <c r="B3" s="8"/>
      <c r="C3" s="8"/>
      <c r="D3" s="8"/>
      <c r="E3" s="606" t="s">
        <v>68</v>
      </c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6"/>
      <c r="BK3" s="606"/>
      <c r="BL3" s="606"/>
      <c r="BM3" s="606"/>
      <c r="BN3" s="606"/>
      <c r="BO3" s="606"/>
    </row>
    <row r="4" spans="1:67" ht="13.9" customHeight="1" x14ac:dyDescent="0.4">
      <c r="A4" s="8" t="s">
        <v>69</v>
      </c>
      <c r="B4" s="8"/>
      <c r="C4" s="8"/>
      <c r="D4" s="8"/>
      <c r="E4" s="8"/>
      <c r="F4" s="8"/>
      <c r="G4" s="606" t="s">
        <v>70</v>
      </c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</row>
    <row r="5" spans="1:67" ht="13.9" customHeight="1" x14ac:dyDescent="0.4">
      <c r="A5" s="8"/>
      <c r="B5" s="8"/>
      <c r="C5" s="8"/>
      <c r="D5" s="8"/>
      <c r="E5" s="606" t="s">
        <v>71</v>
      </c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</row>
    <row r="6" spans="1:67" ht="13.9" customHeight="1" x14ac:dyDescent="0.4">
      <c r="A6" s="8" t="s">
        <v>72</v>
      </c>
      <c r="B6" s="8"/>
      <c r="C6" s="8"/>
      <c r="D6" s="8"/>
      <c r="E6" s="8"/>
      <c r="F6" s="8"/>
      <c r="G6" s="606" t="s">
        <v>73</v>
      </c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6"/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6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  <c r="BB6" s="606"/>
      <c r="BC6" s="606"/>
      <c r="BD6" s="606"/>
      <c r="BE6" s="606"/>
      <c r="BF6" s="606"/>
      <c r="BG6" s="606"/>
      <c r="BH6" s="606"/>
      <c r="BI6" s="606"/>
      <c r="BJ6" s="606"/>
      <c r="BK6" s="606"/>
      <c r="BL6" s="606"/>
      <c r="BM6" s="606"/>
      <c r="BN6" s="606"/>
      <c r="BO6" s="606"/>
    </row>
    <row r="7" spans="1:67" ht="13.9" customHeight="1" x14ac:dyDescent="0.4">
      <c r="A7" s="9"/>
      <c r="B7" s="9"/>
      <c r="C7" s="9"/>
      <c r="D7" s="10"/>
      <c r="E7" s="606" t="s">
        <v>74</v>
      </c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6"/>
      <c r="AJ7" s="606"/>
      <c r="AK7" s="606"/>
      <c r="AL7" s="606"/>
      <c r="AM7" s="606"/>
      <c r="AN7" s="606"/>
      <c r="AO7" s="606"/>
      <c r="AP7" s="606"/>
      <c r="AQ7" s="606"/>
      <c r="AR7" s="606"/>
      <c r="AS7" s="606"/>
      <c r="AT7" s="606"/>
      <c r="AU7" s="606"/>
      <c r="AV7" s="606"/>
      <c r="AW7" s="606"/>
      <c r="AX7" s="606"/>
      <c r="AY7" s="606"/>
      <c r="AZ7" s="606"/>
      <c r="BA7" s="606"/>
      <c r="BB7" s="606"/>
      <c r="BC7" s="606"/>
      <c r="BD7" s="606"/>
      <c r="BE7" s="606"/>
      <c r="BF7" s="606"/>
      <c r="BG7" s="606"/>
      <c r="BH7" s="606"/>
      <c r="BI7" s="606"/>
      <c r="BJ7" s="606"/>
      <c r="BK7" s="606"/>
      <c r="BL7" s="606"/>
      <c r="BM7" s="606"/>
      <c r="BN7" s="606"/>
      <c r="BO7" s="606"/>
    </row>
    <row r="8" spans="1:67" ht="13.9" customHeight="1" x14ac:dyDescent="0.4">
      <c r="A8" s="8"/>
      <c r="B8" s="8"/>
      <c r="C8" s="8"/>
      <c r="D8" s="8"/>
      <c r="E8" s="8"/>
      <c r="F8" s="8"/>
      <c r="G8" s="606" t="s">
        <v>75</v>
      </c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606"/>
      <c r="Y8" s="606"/>
      <c r="Z8" s="606"/>
      <c r="AA8" s="606"/>
      <c r="AB8" s="606"/>
      <c r="AC8" s="606"/>
      <c r="AD8" s="606"/>
      <c r="AE8" s="606"/>
      <c r="AF8" s="606"/>
      <c r="AG8" s="606"/>
      <c r="AH8" s="606"/>
      <c r="AI8" s="606"/>
      <c r="AJ8" s="606"/>
      <c r="AK8" s="606"/>
      <c r="AL8" s="606"/>
      <c r="AM8" s="606"/>
      <c r="AN8" s="606"/>
      <c r="AO8" s="606"/>
      <c r="AP8" s="606"/>
      <c r="AQ8" s="606"/>
      <c r="AR8" s="606"/>
      <c r="AS8" s="606"/>
      <c r="AT8" s="606"/>
      <c r="AU8" s="606"/>
      <c r="AV8" s="606"/>
      <c r="AW8" s="606"/>
      <c r="AX8" s="606"/>
      <c r="AY8" s="606"/>
      <c r="AZ8" s="606"/>
      <c r="BA8" s="606"/>
      <c r="BB8" s="606"/>
      <c r="BC8" s="606"/>
      <c r="BD8" s="606"/>
      <c r="BE8" s="606"/>
      <c r="BF8" s="606"/>
      <c r="BG8" s="606"/>
      <c r="BH8" s="606"/>
      <c r="BI8" s="606"/>
      <c r="BJ8" s="606"/>
      <c r="BK8" s="606"/>
      <c r="BL8" s="606"/>
      <c r="BM8" s="606"/>
      <c r="BN8" s="606"/>
      <c r="BO8" s="606"/>
    </row>
    <row r="9" spans="1:67" ht="6" customHeight="1" x14ac:dyDescent="0.4"/>
    <row r="10" spans="1:67" ht="17.45" customHeight="1" x14ac:dyDescent="0.4">
      <c r="A10" s="614" t="s">
        <v>143</v>
      </c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614"/>
      <c r="P10" s="614"/>
      <c r="Q10" s="614"/>
      <c r="R10" s="614"/>
      <c r="S10" s="614"/>
      <c r="T10" s="614"/>
      <c r="U10" s="614"/>
      <c r="V10" s="614"/>
      <c r="W10" s="614"/>
      <c r="X10" s="614"/>
      <c r="Y10" s="614"/>
      <c r="Z10" s="614"/>
      <c r="AA10" s="614"/>
      <c r="AB10" s="614"/>
      <c r="AC10" s="614"/>
      <c r="AD10" s="614"/>
      <c r="AE10" s="614"/>
      <c r="AF10" s="614"/>
      <c r="AG10" s="614"/>
      <c r="AH10" s="614"/>
      <c r="AI10" s="614"/>
      <c r="AJ10" s="614"/>
      <c r="AK10" s="614"/>
      <c r="AL10" s="614"/>
      <c r="AM10" s="614"/>
      <c r="AN10" s="614"/>
      <c r="AO10" s="614"/>
      <c r="AP10" s="614"/>
      <c r="AQ10" s="614"/>
      <c r="AR10" s="614"/>
      <c r="AS10" s="614"/>
      <c r="AT10" s="614"/>
      <c r="AU10" s="614"/>
      <c r="AV10" s="614"/>
      <c r="AW10" s="614"/>
      <c r="AX10" s="614"/>
      <c r="AY10" s="614"/>
      <c r="AZ10" s="614"/>
      <c r="BA10" s="614"/>
      <c r="BB10" s="614"/>
      <c r="BC10" s="614"/>
      <c r="BD10" s="614"/>
      <c r="BE10" s="614"/>
      <c r="BF10" s="614"/>
      <c r="BG10" s="614"/>
      <c r="BH10" s="614"/>
      <c r="BI10" s="614"/>
      <c r="BJ10" s="614"/>
      <c r="BK10" s="614"/>
      <c r="BL10" s="614"/>
      <c r="BM10" s="614"/>
      <c r="BN10" s="614"/>
      <c r="BO10" s="614"/>
    </row>
    <row r="11" spans="1:67" ht="15.6" customHeight="1" x14ac:dyDescent="0.4">
      <c r="A11" s="600" t="s">
        <v>144</v>
      </c>
      <c r="B11" s="615"/>
      <c r="C11" s="615"/>
      <c r="D11" s="615"/>
      <c r="E11" s="61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 t="s">
        <v>78</v>
      </c>
      <c r="S11" s="12"/>
      <c r="T11" s="12"/>
      <c r="U11" s="12"/>
      <c r="V11" s="11"/>
      <c r="W11" s="11"/>
      <c r="X11" s="11"/>
      <c r="Y11" s="11"/>
      <c r="Z11" s="618" t="s">
        <v>145</v>
      </c>
      <c r="AA11" s="618"/>
      <c r="AB11" s="618"/>
      <c r="AC11" s="618"/>
      <c r="AD11" s="618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11"/>
      <c r="AR11" s="11"/>
      <c r="AS11" s="11"/>
      <c r="AT11" s="11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</row>
    <row r="12" spans="1:67" ht="13.9" customHeight="1" x14ac:dyDescent="0.4">
      <c r="A12" s="603" t="s">
        <v>146</v>
      </c>
      <c r="B12" s="225"/>
      <c r="C12" s="225"/>
      <c r="D12" s="225"/>
      <c r="E12" s="225"/>
    </row>
    <row r="13" spans="1:67" ht="13.9" customHeight="1" x14ac:dyDescent="0.4">
      <c r="A13" s="606" t="s">
        <v>147</v>
      </c>
      <c r="B13" s="606" t="s">
        <v>147</v>
      </c>
      <c r="C13" s="606" t="s">
        <v>147</v>
      </c>
      <c r="D13" s="600" t="s">
        <v>148</v>
      </c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  <c r="U13" s="601"/>
      <c r="V13" s="16"/>
      <c r="X13" s="610" t="s">
        <v>149</v>
      </c>
      <c r="Y13" s="610"/>
      <c r="Z13" s="610" t="s">
        <v>149</v>
      </c>
      <c r="AA13" s="610"/>
      <c r="AB13" s="610" t="s">
        <v>149</v>
      </c>
      <c r="AC13" s="610"/>
      <c r="AD13" s="610" t="s">
        <v>149</v>
      </c>
      <c r="AE13" s="610"/>
      <c r="AF13" s="610" t="s">
        <v>149</v>
      </c>
      <c r="AG13" s="610"/>
      <c r="AH13" s="610" t="s">
        <v>149</v>
      </c>
      <c r="AI13" s="610"/>
      <c r="AK13" s="599" t="s">
        <v>150</v>
      </c>
      <c r="AL13" s="601"/>
      <c r="AM13" s="601"/>
      <c r="AN13" s="601"/>
      <c r="AO13" s="601"/>
      <c r="AP13" s="601"/>
      <c r="AQ13" s="601"/>
      <c r="AR13" s="601"/>
      <c r="AS13" s="601"/>
      <c r="AT13" s="601"/>
    </row>
    <row r="14" spans="1:67" ht="13.9" customHeight="1" x14ac:dyDescent="0.4">
      <c r="A14" s="606" t="s">
        <v>151</v>
      </c>
      <c r="B14" s="606" t="s">
        <v>151</v>
      </c>
      <c r="C14" s="606" t="s">
        <v>151</v>
      </c>
      <c r="D14" s="13" t="s">
        <v>152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X14" s="610" t="s">
        <v>153</v>
      </c>
      <c r="Y14" s="610"/>
      <c r="Z14" s="610" t="s">
        <v>153</v>
      </c>
      <c r="AA14" s="610"/>
      <c r="AB14" s="610" t="s">
        <v>153</v>
      </c>
      <c r="AC14" s="610"/>
      <c r="AD14" s="610" t="s">
        <v>153</v>
      </c>
      <c r="AE14" s="610"/>
      <c r="AF14" s="610" t="s">
        <v>153</v>
      </c>
      <c r="AG14" s="610"/>
      <c r="AH14" s="610" t="s">
        <v>153</v>
      </c>
      <c r="AI14" s="610"/>
      <c r="AK14" s="599" t="s">
        <v>150</v>
      </c>
      <c r="AL14" s="601"/>
      <c r="AM14" s="601"/>
      <c r="AN14" s="601"/>
      <c r="AO14" s="601"/>
      <c r="AP14" s="601"/>
      <c r="AQ14" s="601"/>
      <c r="AR14" s="601"/>
      <c r="AS14" s="601"/>
      <c r="AT14" s="601"/>
    </row>
    <row r="15" spans="1:67" ht="13.9" customHeight="1" x14ac:dyDescent="0.4">
      <c r="A15" s="606" t="s">
        <v>154</v>
      </c>
      <c r="B15" s="606" t="s">
        <v>154</v>
      </c>
      <c r="C15" s="606" t="s">
        <v>154</v>
      </c>
      <c r="D15" s="606" t="s">
        <v>155</v>
      </c>
      <c r="E15" s="606"/>
      <c r="F15" s="606" t="s">
        <v>155</v>
      </c>
      <c r="G15" s="606"/>
      <c r="H15" s="606" t="s">
        <v>155</v>
      </c>
      <c r="I15" s="606"/>
      <c r="J15" s="606" t="s">
        <v>155</v>
      </c>
      <c r="K15" s="606"/>
      <c r="L15" s="606" t="s">
        <v>155</v>
      </c>
      <c r="M15" s="606"/>
      <c r="N15" s="606" t="s">
        <v>155</v>
      </c>
      <c r="O15" s="606"/>
      <c r="P15" s="606" t="s">
        <v>155</v>
      </c>
      <c r="Q15" s="606"/>
      <c r="R15" s="606" t="s">
        <v>155</v>
      </c>
      <c r="S15" s="606"/>
      <c r="T15" s="606" t="s">
        <v>155</v>
      </c>
      <c r="U15" s="606"/>
      <c r="X15" s="610" t="s">
        <v>156</v>
      </c>
      <c r="Y15" s="610"/>
      <c r="Z15" s="610" t="s">
        <v>156</v>
      </c>
      <c r="AA15" s="610"/>
      <c r="AB15" s="610" t="s">
        <v>156</v>
      </c>
      <c r="AC15" s="610"/>
      <c r="AD15" s="610" t="s">
        <v>156</v>
      </c>
      <c r="AE15" s="610"/>
      <c r="AF15" s="610" t="s">
        <v>156</v>
      </c>
      <c r="AG15" s="610"/>
      <c r="AH15" s="610" t="s">
        <v>156</v>
      </c>
      <c r="AI15" s="610"/>
      <c r="AK15" s="599" t="s">
        <v>150</v>
      </c>
      <c r="AL15" s="601"/>
      <c r="AM15" s="601"/>
      <c r="AN15" s="601"/>
      <c r="AO15" s="601"/>
      <c r="AP15" s="601"/>
      <c r="AQ15" s="601"/>
      <c r="AR15" s="601"/>
      <c r="AS15" s="601"/>
      <c r="AT15" s="601"/>
    </row>
    <row r="16" spans="1:67" ht="13.9" customHeight="1" x14ac:dyDescent="0.4">
      <c r="A16" s="606" t="s">
        <v>157</v>
      </c>
      <c r="B16" s="606" t="s">
        <v>157</v>
      </c>
      <c r="C16" s="606" t="s">
        <v>157</v>
      </c>
      <c r="D16" s="606" t="s">
        <v>158</v>
      </c>
      <c r="E16" s="606"/>
      <c r="F16" s="606" t="s">
        <v>158</v>
      </c>
      <c r="G16" s="606"/>
      <c r="H16" s="606" t="s">
        <v>158</v>
      </c>
      <c r="I16" s="606"/>
      <c r="J16" s="606" t="s">
        <v>158</v>
      </c>
      <c r="K16" s="606"/>
      <c r="L16" s="606" t="s">
        <v>158</v>
      </c>
      <c r="M16" s="606"/>
      <c r="N16" s="606" t="s">
        <v>158</v>
      </c>
      <c r="O16" s="606"/>
      <c r="P16" s="606" t="s">
        <v>158</v>
      </c>
      <c r="Q16" s="606"/>
      <c r="R16" s="606" t="s">
        <v>158</v>
      </c>
      <c r="S16" s="606"/>
      <c r="T16" s="606" t="s">
        <v>158</v>
      </c>
      <c r="U16" s="606"/>
      <c r="X16" s="610" t="s">
        <v>159</v>
      </c>
      <c r="Y16" s="610"/>
      <c r="Z16" s="610" t="s">
        <v>159</v>
      </c>
      <c r="AA16" s="610"/>
      <c r="AB16" s="610" t="s">
        <v>159</v>
      </c>
      <c r="AC16" s="610"/>
      <c r="AD16" s="610" t="s">
        <v>159</v>
      </c>
      <c r="AE16" s="610"/>
      <c r="AF16" s="610" t="s">
        <v>159</v>
      </c>
      <c r="AG16" s="610"/>
      <c r="AH16" s="610" t="s">
        <v>159</v>
      </c>
      <c r="AI16" s="610"/>
      <c r="AK16" s="599" t="s">
        <v>150</v>
      </c>
      <c r="AL16" s="601"/>
      <c r="AM16" s="601"/>
      <c r="AN16" s="601"/>
      <c r="AO16" s="601"/>
      <c r="AP16" s="601"/>
      <c r="AQ16" s="601"/>
      <c r="AR16" s="601"/>
      <c r="AS16" s="601"/>
      <c r="AT16" s="601"/>
    </row>
    <row r="17" spans="1:67" ht="13.9" customHeight="1" x14ac:dyDescent="0.4">
      <c r="A17" s="606" t="s">
        <v>160</v>
      </c>
      <c r="B17" s="606" t="s">
        <v>160</v>
      </c>
      <c r="C17" s="606" t="s">
        <v>160</v>
      </c>
      <c r="D17" s="606" t="s">
        <v>161</v>
      </c>
      <c r="E17" s="606"/>
      <c r="F17" s="606" t="s">
        <v>161</v>
      </c>
      <c r="G17" s="606"/>
      <c r="H17" s="606" t="s">
        <v>161</v>
      </c>
      <c r="I17" s="606"/>
      <c r="J17" s="606" t="s">
        <v>161</v>
      </c>
      <c r="K17" s="606"/>
      <c r="L17" s="606" t="s">
        <v>161</v>
      </c>
      <c r="M17" s="606"/>
      <c r="N17" s="606" t="s">
        <v>161</v>
      </c>
      <c r="O17" s="606"/>
      <c r="P17" s="606" t="s">
        <v>161</v>
      </c>
      <c r="Q17" s="606"/>
      <c r="R17" s="606" t="s">
        <v>161</v>
      </c>
      <c r="S17" s="606"/>
      <c r="T17" s="606" t="s">
        <v>161</v>
      </c>
      <c r="U17" s="606"/>
      <c r="X17" s="610" t="s">
        <v>162</v>
      </c>
      <c r="Y17" s="610"/>
      <c r="Z17" s="610" t="s">
        <v>162</v>
      </c>
      <c r="AA17" s="610"/>
      <c r="AB17" s="610" t="s">
        <v>162</v>
      </c>
      <c r="AC17" s="610"/>
      <c r="AD17" s="610" t="s">
        <v>162</v>
      </c>
      <c r="AE17" s="610"/>
      <c r="AF17" s="610" t="s">
        <v>162</v>
      </c>
      <c r="AG17" s="610"/>
      <c r="AH17" s="610" t="s">
        <v>162</v>
      </c>
      <c r="AI17" s="610"/>
      <c r="AK17" s="599" t="s">
        <v>150</v>
      </c>
      <c r="AL17" s="601"/>
      <c r="AM17" s="601"/>
      <c r="AN17" s="601"/>
      <c r="AO17" s="601"/>
      <c r="AP17" s="601"/>
      <c r="AQ17" s="601"/>
      <c r="AR17" s="601"/>
      <c r="AS17" s="601"/>
      <c r="AT17" s="601"/>
    </row>
    <row r="18" spans="1:67" ht="13.9" customHeight="1" x14ac:dyDescent="0.4">
      <c r="A18" s="606" t="s">
        <v>163</v>
      </c>
      <c r="B18" s="606" t="s">
        <v>163</v>
      </c>
      <c r="C18" s="606" t="s">
        <v>163</v>
      </c>
      <c r="D18" s="606" t="s">
        <v>164</v>
      </c>
      <c r="E18" s="606"/>
      <c r="F18" s="606" t="s">
        <v>164</v>
      </c>
      <c r="G18" s="606"/>
      <c r="H18" s="606" t="s">
        <v>164</v>
      </c>
      <c r="I18" s="606"/>
      <c r="J18" s="606" t="s">
        <v>164</v>
      </c>
      <c r="K18" s="606"/>
      <c r="L18" s="606" t="s">
        <v>164</v>
      </c>
      <c r="M18" s="606"/>
      <c r="N18" s="606" t="s">
        <v>164</v>
      </c>
      <c r="O18" s="606"/>
      <c r="P18" s="606" t="s">
        <v>164</v>
      </c>
      <c r="Q18" s="606"/>
      <c r="R18" s="606" t="s">
        <v>164</v>
      </c>
      <c r="S18" s="606"/>
      <c r="T18" s="606" t="s">
        <v>164</v>
      </c>
      <c r="U18" s="606"/>
      <c r="X18" s="610" t="s">
        <v>165</v>
      </c>
      <c r="Y18" s="610"/>
      <c r="Z18" s="610" t="s">
        <v>165</v>
      </c>
      <c r="AA18" s="610"/>
      <c r="AB18" s="610" t="s">
        <v>165</v>
      </c>
      <c r="AC18" s="610"/>
      <c r="AD18" s="610" t="s">
        <v>165</v>
      </c>
      <c r="AE18" s="610"/>
      <c r="AF18" s="610" t="s">
        <v>165</v>
      </c>
      <c r="AG18" s="610"/>
      <c r="AH18" s="610" t="s">
        <v>165</v>
      </c>
      <c r="AI18" s="610"/>
      <c r="AK18" s="599" t="s">
        <v>150</v>
      </c>
      <c r="AL18" s="601"/>
      <c r="AM18" s="601"/>
      <c r="AN18" s="601"/>
      <c r="AO18" s="601"/>
      <c r="AP18" s="601"/>
      <c r="AQ18" s="601"/>
      <c r="AR18" s="601"/>
      <c r="AS18" s="601"/>
      <c r="AT18" s="601"/>
    </row>
    <row r="19" spans="1:67" ht="13.9" customHeight="1" x14ac:dyDescent="0.4">
      <c r="A19" s="606" t="s">
        <v>166</v>
      </c>
      <c r="B19" s="606" t="s">
        <v>166</v>
      </c>
      <c r="C19" s="606" t="s">
        <v>166</v>
      </c>
      <c r="D19" s="606" t="s">
        <v>167</v>
      </c>
      <c r="E19" s="606"/>
      <c r="F19" s="606" t="s">
        <v>167</v>
      </c>
      <c r="G19" s="606"/>
      <c r="H19" s="606" t="s">
        <v>167</v>
      </c>
      <c r="I19" s="606"/>
      <c r="J19" s="606" t="s">
        <v>167</v>
      </c>
      <c r="K19" s="606"/>
      <c r="L19" s="606" t="s">
        <v>167</v>
      </c>
      <c r="M19" s="606"/>
      <c r="N19" s="606" t="s">
        <v>167</v>
      </c>
      <c r="O19" s="606"/>
      <c r="P19" s="606" t="s">
        <v>167</v>
      </c>
      <c r="Q19" s="606"/>
      <c r="R19" s="606" t="s">
        <v>167</v>
      </c>
      <c r="S19" s="606"/>
      <c r="T19" s="606" t="s">
        <v>167</v>
      </c>
      <c r="U19" s="606"/>
      <c r="X19" s="610" t="s">
        <v>168</v>
      </c>
      <c r="Y19" s="610"/>
      <c r="Z19" s="610" t="s">
        <v>168</v>
      </c>
      <c r="AA19" s="610"/>
      <c r="AB19" s="610" t="s">
        <v>168</v>
      </c>
      <c r="AC19" s="610"/>
      <c r="AD19" s="610" t="s">
        <v>168</v>
      </c>
      <c r="AE19" s="610"/>
      <c r="AF19" s="610" t="s">
        <v>168</v>
      </c>
      <c r="AG19" s="610"/>
      <c r="AH19" s="610" t="s">
        <v>168</v>
      </c>
      <c r="AI19" s="610"/>
      <c r="AK19" s="599" t="s">
        <v>150</v>
      </c>
      <c r="AL19" s="601"/>
      <c r="AM19" s="601"/>
      <c r="AN19" s="601"/>
      <c r="AO19" s="601"/>
      <c r="AP19" s="601"/>
      <c r="AQ19" s="601"/>
      <c r="AR19" s="601"/>
      <c r="AS19" s="601"/>
      <c r="AT19" s="601"/>
    </row>
    <row r="20" spans="1:67" ht="13.9" customHeight="1" x14ac:dyDescent="0.4">
      <c r="A20" s="606" t="s">
        <v>169</v>
      </c>
      <c r="B20" s="606" t="s">
        <v>169</v>
      </c>
      <c r="C20" s="606" t="s">
        <v>169</v>
      </c>
      <c r="D20" s="606" t="s">
        <v>170</v>
      </c>
      <c r="E20" s="606"/>
      <c r="F20" s="606" t="s">
        <v>170</v>
      </c>
      <c r="G20" s="606"/>
      <c r="H20" s="606" t="s">
        <v>170</v>
      </c>
      <c r="I20" s="606"/>
      <c r="J20" s="606" t="s">
        <v>170</v>
      </c>
      <c r="K20" s="606"/>
      <c r="L20" s="606" t="s">
        <v>170</v>
      </c>
      <c r="M20" s="606"/>
      <c r="N20" s="606" t="s">
        <v>170</v>
      </c>
      <c r="O20" s="606"/>
      <c r="P20" s="606" t="s">
        <v>170</v>
      </c>
      <c r="Q20" s="606"/>
      <c r="R20" s="606" t="s">
        <v>170</v>
      </c>
      <c r="S20" s="606"/>
      <c r="T20" s="606" t="s">
        <v>170</v>
      </c>
      <c r="U20" s="606"/>
      <c r="X20" s="610" t="s">
        <v>171</v>
      </c>
      <c r="Y20" s="610"/>
      <c r="Z20" s="610" t="s">
        <v>171</v>
      </c>
      <c r="AA20" s="610"/>
      <c r="AB20" s="610" t="s">
        <v>171</v>
      </c>
      <c r="AC20" s="610"/>
      <c r="AD20" s="610" t="s">
        <v>171</v>
      </c>
      <c r="AE20" s="610"/>
      <c r="AF20" s="610" t="s">
        <v>171</v>
      </c>
      <c r="AG20" s="610"/>
      <c r="AH20" s="610" t="s">
        <v>171</v>
      </c>
      <c r="AI20" s="610"/>
      <c r="AK20" s="599" t="s">
        <v>150</v>
      </c>
      <c r="AL20" s="601"/>
      <c r="AM20" s="601"/>
      <c r="AN20" s="601"/>
      <c r="AO20" s="601"/>
      <c r="AP20" s="601"/>
      <c r="AQ20" s="601"/>
      <c r="AR20" s="601"/>
      <c r="AS20" s="601"/>
      <c r="AT20" s="601"/>
    </row>
    <row r="21" spans="1:67" ht="13.9" customHeight="1" x14ac:dyDescent="0.4">
      <c r="A21" s="606" t="s">
        <v>172</v>
      </c>
      <c r="B21" s="606" t="s">
        <v>172</v>
      </c>
      <c r="C21" s="606" t="s">
        <v>172</v>
      </c>
      <c r="D21" s="606" t="s">
        <v>173</v>
      </c>
      <c r="E21" s="606"/>
      <c r="F21" s="606" t="s">
        <v>173</v>
      </c>
      <c r="G21" s="606"/>
      <c r="H21" s="606" t="s">
        <v>173</v>
      </c>
      <c r="I21" s="606"/>
      <c r="J21" s="606" t="s">
        <v>173</v>
      </c>
      <c r="K21" s="606"/>
      <c r="L21" s="606" t="s">
        <v>173</v>
      </c>
      <c r="M21" s="606"/>
      <c r="N21" s="606" t="s">
        <v>173</v>
      </c>
      <c r="O21" s="606"/>
      <c r="P21" s="606" t="s">
        <v>173</v>
      </c>
      <c r="Q21" s="606"/>
      <c r="R21" s="606" t="s">
        <v>173</v>
      </c>
      <c r="S21" s="606"/>
      <c r="T21" s="606" t="s">
        <v>173</v>
      </c>
      <c r="U21" s="606"/>
      <c r="X21" s="610" t="s">
        <v>174</v>
      </c>
      <c r="Y21" s="610"/>
      <c r="Z21" s="610" t="s">
        <v>174</v>
      </c>
      <c r="AA21" s="610"/>
      <c r="AB21" s="610" t="s">
        <v>174</v>
      </c>
      <c r="AC21" s="610"/>
      <c r="AD21" s="610" t="s">
        <v>174</v>
      </c>
      <c r="AE21" s="610"/>
      <c r="AF21" s="610" t="s">
        <v>174</v>
      </c>
      <c r="AG21" s="610"/>
      <c r="AH21" s="610" t="s">
        <v>174</v>
      </c>
      <c r="AI21" s="610"/>
      <c r="AK21" s="599" t="s">
        <v>150</v>
      </c>
      <c r="AL21" s="601"/>
      <c r="AM21" s="601"/>
      <c r="AN21" s="601"/>
      <c r="AO21" s="601"/>
      <c r="AP21" s="601"/>
      <c r="AQ21" s="601"/>
      <c r="AR21" s="601"/>
      <c r="AS21" s="601"/>
      <c r="AT21" s="601"/>
    </row>
    <row r="22" spans="1:67" ht="13.9" customHeight="1" x14ac:dyDescent="0.4">
      <c r="A22" s="606" t="s">
        <v>175</v>
      </c>
      <c r="B22" s="606" t="s">
        <v>175</v>
      </c>
      <c r="C22" s="606" t="s">
        <v>175</v>
      </c>
      <c r="D22" s="606" t="s">
        <v>176</v>
      </c>
      <c r="E22" s="606"/>
      <c r="F22" s="606" t="s">
        <v>176</v>
      </c>
      <c r="G22" s="606"/>
      <c r="H22" s="606" t="s">
        <v>176</v>
      </c>
      <c r="I22" s="606"/>
      <c r="J22" s="606" t="s">
        <v>176</v>
      </c>
      <c r="K22" s="606"/>
      <c r="L22" s="606" t="s">
        <v>176</v>
      </c>
      <c r="M22" s="606"/>
      <c r="N22" s="606" t="s">
        <v>176</v>
      </c>
      <c r="O22" s="606"/>
      <c r="P22" s="606" t="s">
        <v>176</v>
      </c>
      <c r="Q22" s="606"/>
      <c r="R22" s="606" t="s">
        <v>176</v>
      </c>
      <c r="S22" s="606"/>
      <c r="T22" s="606" t="s">
        <v>176</v>
      </c>
      <c r="U22" s="606"/>
      <c r="X22" s="610" t="s">
        <v>177</v>
      </c>
      <c r="Y22" s="610"/>
      <c r="Z22" s="610" t="s">
        <v>177</v>
      </c>
      <c r="AA22" s="610"/>
      <c r="AB22" s="610" t="s">
        <v>177</v>
      </c>
      <c r="AC22" s="610"/>
      <c r="AD22" s="610" t="s">
        <v>177</v>
      </c>
      <c r="AE22" s="610"/>
      <c r="AF22" s="610" t="s">
        <v>177</v>
      </c>
      <c r="AG22" s="610"/>
      <c r="AH22" s="610" t="s">
        <v>177</v>
      </c>
      <c r="AI22" s="610"/>
      <c r="AK22" s="599" t="s">
        <v>150</v>
      </c>
      <c r="AL22" s="601"/>
      <c r="AM22" s="601"/>
      <c r="AN22" s="601"/>
      <c r="AO22" s="601"/>
      <c r="AP22" s="601"/>
      <c r="AQ22" s="601"/>
      <c r="AR22" s="601"/>
      <c r="AS22" s="601"/>
      <c r="AT22" s="601"/>
      <c r="AV22" s="600" t="s">
        <v>178</v>
      </c>
      <c r="AW22" s="601"/>
      <c r="AX22" s="601"/>
      <c r="AY22" s="601"/>
      <c r="AZ22" s="601"/>
      <c r="BA22" s="601"/>
      <c r="BB22" s="601"/>
      <c r="BC22" s="601"/>
      <c r="BD22" s="601"/>
      <c r="BE22" s="601"/>
      <c r="BF22" s="601"/>
      <c r="BG22" s="601"/>
      <c r="BH22" s="601"/>
      <c r="BI22" s="601"/>
      <c r="BJ22" s="601"/>
      <c r="BK22" s="601"/>
      <c r="BL22" s="601"/>
      <c r="BM22" s="601"/>
      <c r="BN22" s="601"/>
      <c r="BO22" s="601"/>
    </row>
    <row r="23" spans="1:67" ht="13.9" customHeight="1" x14ac:dyDescent="0.4">
      <c r="G23" s="617" t="s">
        <v>179</v>
      </c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  <c r="AC23" s="617"/>
      <c r="AD23" s="617"/>
      <c r="AE23" s="617"/>
      <c r="AF23" s="617"/>
      <c r="AG23" s="617"/>
      <c r="AH23" s="617"/>
      <c r="AI23" s="617"/>
      <c r="AJ23" s="617"/>
      <c r="AK23" s="617"/>
      <c r="AL23" s="617"/>
      <c r="AM23" s="617"/>
      <c r="AN23" s="617"/>
      <c r="AO23" s="617"/>
      <c r="AP23" s="617"/>
      <c r="AQ23" s="617"/>
      <c r="AR23" s="617"/>
      <c r="AS23" s="617"/>
      <c r="AT23" s="617"/>
      <c r="AV23" s="600" t="s">
        <v>180</v>
      </c>
      <c r="AW23" s="600"/>
      <c r="AX23" s="600"/>
      <c r="AY23" s="600"/>
      <c r="AZ23" s="600"/>
      <c r="BA23" s="600"/>
      <c r="BB23" s="600"/>
      <c r="BC23" s="600"/>
      <c r="BD23" s="600"/>
      <c r="BE23" s="600"/>
      <c r="BF23" s="600"/>
      <c r="BG23" s="600"/>
      <c r="BH23" s="600"/>
      <c r="BI23" s="600"/>
      <c r="BJ23" s="600"/>
      <c r="BK23" s="600"/>
      <c r="BL23" s="600"/>
      <c r="BM23" s="600"/>
      <c r="BN23" s="600"/>
      <c r="BO23" s="600"/>
    </row>
    <row r="24" spans="1:67" ht="13.9" customHeight="1" x14ac:dyDescent="0.4">
      <c r="G24" s="617" t="s">
        <v>179</v>
      </c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  <c r="AC24" s="617"/>
      <c r="AD24" s="617"/>
      <c r="AE24" s="617"/>
      <c r="AF24" s="617"/>
      <c r="AG24" s="617"/>
      <c r="AH24" s="617"/>
      <c r="AI24" s="617"/>
      <c r="AJ24" s="617"/>
      <c r="AK24" s="617"/>
      <c r="AL24" s="617"/>
      <c r="AM24" s="617"/>
      <c r="AN24" s="617"/>
      <c r="AO24" s="617"/>
      <c r="AP24" s="617"/>
      <c r="AQ24" s="617"/>
      <c r="AR24" s="617"/>
      <c r="AS24" s="617"/>
      <c r="AT24" s="617"/>
      <c r="AV24" s="600" t="s">
        <v>181</v>
      </c>
      <c r="AW24" s="601"/>
      <c r="AX24" s="601"/>
      <c r="AY24" s="601"/>
      <c r="AZ24" s="601"/>
      <c r="BA24" s="601"/>
      <c r="BB24" s="601"/>
      <c r="BC24" s="601"/>
      <c r="BD24" s="601"/>
      <c r="BE24" s="601"/>
      <c r="BF24" s="601"/>
      <c r="BG24" s="601"/>
      <c r="BH24" s="601"/>
      <c r="BI24" s="601"/>
      <c r="BJ24" s="601"/>
      <c r="BK24" s="601"/>
      <c r="BL24" s="601"/>
      <c r="BM24" s="601"/>
      <c r="BN24" s="601"/>
      <c r="BO24" s="601"/>
    </row>
    <row r="25" spans="1:67" ht="13.9" customHeight="1" x14ac:dyDescent="0.4">
      <c r="G25" s="617" t="s">
        <v>179</v>
      </c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617"/>
      <c r="AJ25" s="617"/>
      <c r="AK25" s="617"/>
      <c r="AL25" s="617"/>
      <c r="AM25" s="617"/>
      <c r="AN25" s="617"/>
      <c r="AO25" s="617"/>
      <c r="AP25" s="617"/>
      <c r="AQ25" s="617"/>
      <c r="AR25" s="617"/>
      <c r="AS25" s="617"/>
      <c r="AT25" s="617"/>
      <c r="AV25" s="606" t="s">
        <v>182</v>
      </c>
      <c r="AW25" s="606"/>
      <c r="AX25" s="606"/>
      <c r="AY25" s="606"/>
    </row>
    <row r="26" spans="1:67" ht="13.9" customHeight="1" x14ac:dyDescent="0.4">
      <c r="G26" s="617" t="s">
        <v>179</v>
      </c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  <c r="AC26" s="617"/>
      <c r="AD26" s="617"/>
      <c r="AE26" s="617"/>
      <c r="AF26" s="617"/>
      <c r="AG26" s="617"/>
      <c r="AH26" s="617"/>
      <c r="AI26" s="617"/>
      <c r="AJ26" s="617"/>
      <c r="AK26" s="617"/>
      <c r="AL26" s="617"/>
      <c r="AM26" s="617"/>
      <c r="AN26" s="617"/>
      <c r="AO26" s="617"/>
      <c r="AP26" s="617"/>
      <c r="AQ26" s="617"/>
      <c r="AR26" s="617"/>
      <c r="AS26" s="617"/>
      <c r="AT26" s="617"/>
    </row>
    <row r="27" spans="1:67" ht="13.9" customHeight="1" x14ac:dyDescent="0.4">
      <c r="A27" s="606" t="s">
        <v>183</v>
      </c>
      <c r="B27" s="606" t="s">
        <v>175</v>
      </c>
      <c r="C27" s="606" t="s">
        <v>175</v>
      </c>
      <c r="D27" s="600" t="s">
        <v>184</v>
      </c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601"/>
      <c r="S27" s="601"/>
      <c r="T27" s="601"/>
      <c r="U27" s="601"/>
      <c r="X27" s="606" t="s">
        <v>185</v>
      </c>
      <c r="Y27" s="600"/>
      <c r="Z27" s="600"/>
      <c r="AA27" s="600"/>
      <c r="AB27" s="600"/>
      <c r="AC27" s="600"/>
      <c r="AD27" s="600"/>
      <c r="AE27" s="600"/>
      <c r="AF27" s="600"/>
      <c r="AG27" s="600"/>
      <c r="AH27" s="600"/>
      <c r="AI27" s="600"/>
      <c r="AV27" s="17" t="s">
        <v>186</v>
      </c>
    </row>
    <row r="28" spans="1:67" ht="13.9" customHeight="1" x14ac:dyDescent="0.4">
      <c r="G28" s="617" t="s">
        <v>179</v>
      </c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  <c r="AC28" s="617"/>
      <c r="AD28" s="617"/>
      <c r="AE28" s="617"/>
      <c r="AF28" s="617"/>
      <c r="AG28" s="617"/>
      <c r="AH28" s="617"/>
      <c r="AI28" s="617"/>
      <c r="AJ28" s="617"/>
      <c r="AK28" s="617"/>
      <c r="AL28" s="617"/>
      <c r="AM28" s="617"/>
      <c r="AN28" s="617"/>
      <c r="AO28" s="617"/>
      <c r="AP28" s="617"/>
      <c r="AQ28" s="617"/>
      <c r="AR28" s="617"/>
      <c r="AS28" s="617"/>
      <c r="AT28" s="617"/>
      <c r="AV28" s="17" t="s">
        <v>187</v>
      </c>
    </row>
    <row r="29" spans="1:67" ht="13.9" customHeight="1" x14ac:dyDescent="0.4">
      <c r="G29" s="617" t="s">
        <v>179</v>
      </c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  <c r="AC29" s="617"/>
      <c r="AD29" s="617"/>
      <c r="AE29" s="617"/>
      <c r="AF29" s="617"/>
      <c r="AG29" s="617"/>
      <c r="AH29" s="617"/>
      <c r="AI29" s="617"/>
      <c r="AJ29" s="617"/>
      <c r="AK29" s="617"/>
      <c r="AL29" s="617"/>
      <c r="AM29" s="617"/>
      <c r="AN29" s="617"/>
      <c r="AO29" s="617"/>
      <c r="AP29" s="617"/>
      <c r="AQ29" s="617"/>
      <c r="AR29" s="617"/>
      <c r="AS29" s="617"/>
      <c r="AT29" s="617"/>
      <c r="AV29" s="17" t="s">
        <v>188</v>
      </c>
    </row>
    <row r="30" spans="1:67" ht="13.9" customHeight="1" x14ac:dyDescent="0.4">
      <c r="G30" s="617" t="s">
        <v>179</v>
      </c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  <c r="AC30" s="617"/>
      <c r="AD30" s="617"/>
      <c r="AE30" s="617"/>
      <c r="AF30" s="617"/>
      <c r="AG30" s="617"/>
      <c r="AH30" s="617"/>
      <c r="AI30" s="617"/>
      <c r="AJ30" s="617"/>
      <c r="AK30" s="617"/>
      <c r="AL30" s="617"/>
      <c r="AM30" s="617"/>
      <c r="AN30" s="617"/>
      <c r="AO30" s="617"/>
      <c r="AP30" s="617"/>
      <c r="AQ30" s="617"/>
      <c r="AR30" s="617"/>
      <c r="AS30" s="617"/>
      <c r="AT30" s="617"/>
      <c r="AV30" s="17" t="s">
        <v>189</v>
      </c>
    </row>
    <row r="31" spans="1:67" ht="13.9" customHeight="1" x14ac:dyDescent="0.4">
      <c r="G31" s="617" t="s">
        <v>179</v>
      </c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7"/>
      <c r="AM31" s="617"/>
      <c r="AN31" s="617"/>
      <c r="AO31" s="617"/>
      <c r="AP31" s="617"/>
      <c r="AQ31" s="617"/>
      <c r="AR31" s="617"/>
      <c r="AS31" s="617"/>
      <c r="AT31" s="617"/>
      <c r="AV31" s="17" t="s">
        <v>190</v>
      </c>
    </row>
    <row r="32" spans="1:67" ht="13.9" customHeight="1" x14ac:dyDescent="0.4">
      <c r="G32" s="617" t="s">
        <v>179</v>
      </c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  <c r="AC32" s="617"/>
      <c r="AD32" s="617"/>
      <c r="AE32" s="617"/>
      <c r="AF32" s="617"/>
      <c r="AG32" s="617"/>
      <c r="AH32" s="617"/>
      <c r="AI32" s="617"/>
      <c r="AJ32" s="617"/>
      <c r="AK32" s="617"/>
      <c r="AL32" s="617"/>
      <c r="AM32" s="617"/>
      <c r="AN32" s="617"/>
      <c r="AO32" s="617"/>
      <c r="AP32" s="617"/>
      <c r="AQ32" s="617"/>
      <c r="AR32" s="617"/>
      <c r="AS32" s="617"/>
      <c r="AT32" s="617"/>
    </row>
    <row r="33" spans="1:67" ht="13.9" customHeight="1" x14ac:dyDescent="0.4">
      <c r="A33" s="606" t="s">
        <v>191</v>
      </c>
      <c r="B33" s="606" t="s">
        <v>175</v>
      </c>
      <c r="C33" s="606" t="s">
        <v>175</v>
      </c>
      <c r="D33" s="606" t="s">
        <v>192</v>
      </c>
      <c r="E33" s="606"/>
      <c r="F33" s="606"/>
      <c r="G33" s="606" t="s">
        <v>192</v>
      </c>
      <c r="H33" s="606"/>
      <c r="I33" s="606"/>
      <c r="J33" s="606" t="s">
        <v>192</v>
      </c>
      <c r="K33" s="606"/>
      <c r="L33" s="606"/>
      <c r="M33" s="606" t="s">
        <v>192</v>
      </c>
      <c r="N33" s="606"/>
      <c r="O33" s="606"/>
      <c r="P33" s="606" t="s">
        <v>192</v>
      </c>
      <c r="Q33" s="606"/>
      <c r="R33" s="606"/>
      <c r="S33" s="606" t="s">
        <v>192</v>
      </c>
      <c r="T33" s="606"/>
      <c r="U33" s="606"/>
      <c r="X33" s="610" t="s">
        <v>193</v>
      </c>
      <c r="Y33" s="610"/>
      <c r="Z33" s="610" t="s">
        <v>193</v>
      </c>
      <c r="AA33" s="610"/>
      <c r="AB33" s="610" t="s">
        <v>193</v>
      </c>
      <c r="AC33" s="610"/>
      <c r="AD33" s="610" t="s">
        <v>193</v>
      </c>
      <c r="AE33" s="610"/>
      <c r="AF33" s="610" t="s">
        <v>193</v>
      </c>
      <c r="AG33" s="610"/>
      <c r="AH33" s="610" t="s">
        <v>193</v>
      </c>
      <c r="AI33" s="610"/>
      <c r="AK33" s="599" t="s">
        <v>150</v>
      </c>
      <c r="AL33" s="601"/>
      <c r="AM33" s="601"/>
      <c r="AN33" s="601"/>
      <c r="AO33" s="601"/>
      <c r="AP33" s="601"/>
      <c r="AQ33" s="601"/>
      <c r="AR33" s="601"/>
      <c r="AS33" s="601"/>
      <c r="AT33" s="601"/>
    </row>
    <row r="34" spans="1:67" ht="13.9" customHeight="1" x14ac:dyDescent="0.4">
      <c r="A34" s="606" t="s">
        <v>194</v>
      </c>
      <c r="B34" s="606" t="s">
        <v>175</v>
      </c>
      <c r="C34" s="606" t="s">
        <v>175</v>
      </c>
      <c r="D34" s="606" t="s">
        <v>195</v>
      </c>
      <c r="E34" s="606"/>
      <c r="F34" s="606"/>
      <c r="G34" s="606" t="s">
        <v>195</v>
      </c>
      <c r="H34" s="606"/>
      <c r="I34" s="606"/>
      <c r="J34" s="606" t="s">
        <v>195</v>
      </c>
      <c r="K34" s="606"/>
      <c r="L34" s="606"/>
      <c r="M34" s="606" t="s">
        <v>195</v>
      </c>
      <c r="N34" s="606"/>
      <c r="O34" s="606"/>
      <c r="P34" s="606" t="s">
        <v>195</v>
      </c>
      <c r="Q34" s="606"/>
      <c r="R34" s="606"/>
      <c r="S34" s="606" t="s">
        <v>195</v>
      </c>
      <c r="T34" s="606"/>
      <c r="U34" s="606"/>
      <c r="X34" s="610" t="s">
        <v>196</v>
      </c>
      <c r="Y34" s="610"/>
      <c r="Z34" s="610" t="s">
        <v>196</v>
      </c>
      <c r="AA34" s="610"/>
      <c r="AB34" s="610" t="s">
        <v>196</v>
      </c>
      <c r="AC34" s="610"/>
      <c r="AD34" s="610" t="s">
        <v>196</v>
      </c>
      <c r="AE34" s="610"/>
      <c r="AF34" s="610" t="s">
        <v>196</v>
      </c>
      <c r="AG34" s="610"/>
      <c r="AH34" s="610" t="s">
        <v>196</v>
      </c>
      <c r="AI34" s="610"/>
      <c r="AK34" s="599" t="s">
        <v>150</v>
      </c>
      <c r="AL34" s="601"/>
      <c r="AM34" s="601"/>
      <c r="AN34" s="601"/>
      <c r="AO34" s="601"/>
      <c r="AP34" s="601"/>
      <c r="AQ34" s="601"/>
      <c r="AR34" s="601"/>
      <c r="AS34" s="601"/>
      <c r="AT34" s="601"/>
    </row>
    <row r="35" spans="1:67" ht="13.9" customHeight="1" x14ac:dyDescent="0.4">
      <c r="A35" s="606" t="s">
        <v>197</v>
      </c>
      <c r="B35" s="606" t="s">
        <v>175</v>
      </c>
      <c r="C35" s="606" t="s">
        <v>175</v>
      </c>
      <c r="D35" s="606" t="s">
        <v>198</v>
      </c>
      <c r="E35" s="606"/>
      <c r="F35" s="606"/>
      <c r="G35" s="606" t="s">
        <v>198</v>
      </c>
      <c r="H35" s="606"/>
      <c r="I35" s="606"/>
      <c r="J35" s="606" t="s">
        <v>198</v>
      </c>
      <c r="K35" s="606"/>
      <c r="L35" s="606"/>
      <c r="M35" s="606" t="s">
        <v>198</v>
      </c>
      <c r="N35" s="606"/>
      <c r="O35" s="606"/>
      <c r="P35" s="606" t="s">
        <v>198</v>
      </c>
      <c r="Q35" s="606"/>
      <c r="R35" s="606"/>
      <c r="S35" s="606" t="s">
        <v>198</v>
      </c>
      <c r="T35" s="606"/>
      <c r="U35" s="606"/>
      <c r="X35" s="610" t="s">
        <v>199</v>
      </c>
      <c r="Y35" s="610"/>
      <c r="Z35" s="610" t="s">
        <v>199</v>
      </c>
      <c r="AA35" s="610"/>
      <c r="AB35" s="610" t="s">
        <v>199</v>
      </c>
      <c r="AC35" s="610"/>
      <c r="AD35" s="610" t="s">
        <v>199</v>
      </c>
      <c r="AE35" s="610"/>
      <c r="AF35" s="610" t="s">
        <v>199</v>
      </c>
      <c r="AG35" s="610"/>
      <c r="AH35" s="610" t="s">
        <v>199</v>
      </c>
      <c r="AI35" s="610"/>
      <c r="AK35" s="599" t="s">
        <v>150</v>
      </c>
      <c r="AL35" s="601"/>
      <c r="AM35" s="601"/>
      <c r="AN35" s="601"/>
      <c r="AO35" s="601"/>
      <c r="AP35" s="601"/>
      <c r="AQ35" s="601"/>
      <c r="AR35" s="601"/>
      <c r="AS35" s="601"/>
      <c r="AT35" s="601"/>
    </row>
    <row r="36" spans="1:67" ht="13.9" customHeight="1" x14ac:dyDescent="0.4">
      <c r="A36" s="606" t="s">
        <v>200</v>
      </c>
      <c r="B36" s="606" t="s">
        <v>175</v>
      </c>
      <c r="C36" s="606" t="s">
        <v>175</v>
      </c>
      <c r="D36" s="606" t="s">
        <v>201</v>
      </c>
      <c r="E36" s="606"/>
      <c r="F36" s="606"/>
      <c r="G36" s="606" t="s">
        <v>201</v>
      </c>
      <c r="H36" s="606"/>
      <c r="I36" s="606"/>
      <c r="J36" s="606" t="s">
        <v>201</v>
      </c>
      <c r="K36" s="606"/>
      <c r="L36" s="606"/>
      <c r="M36" s="606" t="s">
        <v>201</v>
      </c>
      <c r="N36" s="606"/>
      <c r="O36" s="606"/>
      <c r="P36" s="606" t="s">
        <v>201</v>
      </c>
      <c r="Q36" s="606"/>
      <c r="R36" s="606"/>
      <c r="S36" s="606" t="s">
        <v>201</v>
      </c>
      <c r="T36" s="606"/>
      <c r="U36" s="606"/>
      <c r="X36" s="610" t="s">
        <v>202</v>
      </c>
      <c r="Y36" s="610"/>
      <c r="Z36" s="610" t="s">
        <v>202</v>
      </c>
      <c r="AA36" s="610"/>
      <c r="AB36" s="610" t="s">
        <v>202</v>
      </c>
      <c r="AC36" s="610"/>
      <c r="AD36" s="610" t="s">
        <v>202</v>
      </c>
      <c r="AE36" s="610"/>
      <c r="AF36" s="610" t="s">
        <v>202</v>
      </c>
      <c r="AG36" s="610"/>
      <c r="AH36" s="610" t="s">
        <v>202</v>
      </c>
      <c r="AI36" s="610"/>
      <c r="AK36" s="599" t="s">
        <v>150</v>
      </c>
      <c r="AL36" s="601"/>
      <c r="AM36" s="601"/>
      <c r="AN36" s="601"/>
      <c r="AO36" s="601"/>
      <c r="AP36" s="601"/>
      <c r="AQ36" s="601"/>
      <c r="AR36" s="601"/>
      <c r="AS36" s="601"/>
      <c r="AT36" s="601"/>
    </row>
    <row r="37" spans="1:67" ht="13.9" customHeight="1" x14ac:dyDescent="0.4">
      <c r="G37" s="617" t="s">
        <v>179</v>
      </c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  <c r="AC37" s="617"/>
      <c r="AD37" s="617"/>
      <c r="AE37" s="617"/>
      <c r="AF37" s="617"/>
      <c r="AG37" s="617"/>
      <c r="AH37" s="617"/>
      <c r="AI37" s="617"/>
      <c r="AJ37" s="617"/>
      <c r="AK37" s="617"/>
      <c r="AL37" s="617"/>
      <c r="AM37" s="617"/>
      <c r="AN37" s="617"/>
      <c r="AO37" s="617"/>
      <c r="AP37" s="617"/>
      <c r="AQ37" s="617"/>
      <c r="AR37" s="617"/>
      <c r="AS37" s="617"/>
      <c r="AT37" s="617"/>
    </row>
    <row r="38" spans="1:67" ht="13.9" customHeight="1" x14ac:dyDescent="0.4">
      <c r="G38" s="617" t="s">
        <v>179</v>
      </c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  <c r="AC38" s="617"/>
      <c r="AD38" s="617"/>
      <c r="AE38" s="617"/>
      <c r="AF38" s="617"/>
      <c r="AG38" s="617"/>
      <c r="AH38" s="617"/>
      <c r="AI38" s="617"/>
      <c r="AJ38" s="617"/>
      <c r="AK38" s="617"/>
      <c r="AL38" s="617"/>
      <c r="AM38" s="617"/>
      <c r="AN38" s="617"/>
      <c r="AO38" s="617"/>
      <c r="AP38" s="617"/>
      <c r="AQ38" s="617"/>
      <c r="AR38" s="617"/>
      <c r="AS38" s="617"/>
      <c r="AT38" s="617"/>
    </row>
    <row r="39" spans="1:67" ht="13.9" customHeight="1" x14ac:dyDescent="0.4">
      <c r="G39" s="617" t="s">
        <v>179</v>
      </c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617"/>
      <c r="AE39" s="617"/>
      <c r="AF39" s="617"/>
      <c r="AG39" s="617"/>
      <c r="AH39" s="617"/>
      <c r="AI39" s="617"/>
      <c r="AJ39" s="617"/>
      <c r="AK39" s="617"/>
      <c r="AL39" s="617"/>
      <c r="AM39" s="617"/>
      <c r="AN39" s="617"/>
      <c r="AO39" s="617"/>
      <c r="AP39" s="617"/>
      <c r="AQ39" s="617"/>
      <c r="AR39" s="617"/>
      <c r="AS39" s="617"/>
      <c r="AT39" s="617"/>
    </row>
    <row r="40" spans="1:67" ht="13.9" customHeight="1" x14ac:dyDescent="0.4">
      <c r="G40" s="617" t="s">
        <v>179</v>
      </c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617"/>
      <c r="AE40" s="617"/>
      <c r="AF40" s="617"/>
      <c r="AG40" s="617"/>
      <c r="AH40" s="617"/>
      <c r="AI40" s="617"/>
      <c r="AJ40" s="617"/>
      <c r="AK40" s="617"/>
      <c r="AL40" s="617"/>
      <c r="AM40" s="617"/>
      <c r="AN40" s="617"/>
      <c r="AO40" s="617"/>
      <c r="AP40" s="617"/>
      <c r="AQ40" s="617"/>
      <c r="AR40" s="617"/>
      <c r="AS40" s="617"/>
      <c r="AT40" s="617"/>
    </row>
    <row r="41" spans="1:67" ht="13.9" customHeight="1" x14ac:dyDescent="0.4">
      <c r="A41" s="606" t="s">
        <v>203</v>
      </c>
      <c r="B41" s="606" t="s">
        <v>175</v>
      </c>
      <c r="C41" s="606" t="s">
        <v>175</v>
      </c>
      <c r="D41" s="17" t="s">
        <v>204</v>
      </c>
      <c r="X41" s="611" t="s">
        <v>205</v>
      </c>
      <c r="Y41" s="609"/>
      <c r="Z41" s="609"/>
      <c r="AA41" s="609"/>
      <c r="AB41" s="609"/>
      <c r="AC41" s="609"/>
      <c r="AD41" s="609"/>
      <c r="AE41" s="609"/>
      <c r="AF41" s="609"/>
      <c r="AG41" s="609"/>
      <c r="AH41" s="609"/>
      <c r="AI41" s="609"/>
      <c r="AK41" s="599" t="s">
        <v>150</v>
      </c>
      <c r="AL41" s="601"/>
      <c r="AM41" s="601"/>
      <c r="AN41" s="601"/>
      <c r="AO41" s="601"/>
      <c r="AP41" s="601"/>
      <c r="AQ41" s="601"/>
      <c r="AR41" s="601"/>
      <c r="AS41" s="601"/>
      <c r="AT41" s="601"/>
      <c r="AV41" s="613" t="s">
        <v>206</v>
      </c>
      <c r="AW41" s="601"/>
      <c r="AX41" s="601"/>
      <c r="AY41" s="601"/>
      <c r="AZ41" s="601"/>
      <c r="BA41" s="601"/>
      <c r="BB41" s="601"/>
      <c r="BC41" s="601"/>
      <c r="BD41" s="601"/>
      <c r="BE41" s="601"/>
      <c r="BF41" s="601"/>
      <c r="BG41" s="601"/>
      <c r="BH41" s="601"/>
      <c r="BI41" s="601"/>
      <c r="BJ41" s="601"/>
      <c r="BK41" s="601"/>
      <c r="BL41" s="601"/>
      <c r="BM41" s="601"/>
      <c r="BN41" s="601"/>
      <c r="BO41" s="601"/>
    </row>
    <row r="42" spans="1:67" ht="13.9" customHeight="1" x14ac:dyDescent="0.4">
      <c r="AV42" s="17" t="s">
        <v>207</v>
      </c>
    </row>
    <row r="43" spans="1:67" ht="13.9" customHeight="1" x14ac:dyDescent="0.4">
      <c r="A43" s="600" t="s">
        <v>208</v>
      </c>
      <c r="B43" s="600"/>
      <c r="C43" s="600"/>
      <c r="D43" s="600"/>
      <c r="E43" s="600"/>
      <c r="F43" s="600"/>
      <c r="G43" s="600"/>
      <c r="H43" s="10" t="s">
        <v>209</v>
      </c>
      <c r="I43" s="6" t="s">
        <v>210</v>
      </c>
    </row>
    <row r="44" spans="1:67" ht="13.9" customHeight="1" x14ac:dyDescent="0.4">
      <c r="A44" s="611" t="s">
        <v>211</v>
      </c>
      <c r="B44" s="609"/>
      <c r="C44" s="609"/>
      <c r="D44" s="609"/>
      <c r="E44" s="609"/>
      <c r="F44" s="609"/>
      <c r="G44" s="609"/>
      <c r="H44" s="9" t="s">
        <v>209</v>
      </c>
      <c r="I44" s="17" t="s">
        <v>212</v>
      </c>
    </row>
    <row r="45" spans="1:67" ht="6.6" customHeight="1" x14ac:dyDescent="0.4"/>
    <row r="46" spans="1:67" ht="13.9" customHeight="1" x14ac:dyDescent="0.4">
      <c r="A46" s="17" t="s">
        <v>213</v>
      </c>
    </row>
    <row r="47" spans="1:67" ht="13.9" customHeight="1" x14ac:dyDescent="0.4">
      <c r="D47" s="17" t="s">
        <v>121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67" ht="13.9" customHeight="1" x14ac:dyDescent="0.4">
      <c r="A48" s="600" t="s">
        <v>214</v>
      </c>
      <c r="B48" s="600"/>
      <c r="C48" s="600"/>
      <c r="D48" s="600"/>
      <c r="E48" s="600"/>
      <c r="F48" s="600"/>
      <c r="G48" s="600"/>
      <c r="H48" s="600"/>
      <c r="I48" s="600"/>
      <c r="K48" s="600" t="s">
        <v>215</v>
      </c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W48" s="600"/>
      <c r="X48" s="600"/>
      <c r="Y48" s="600"/>
      <c r="Z48" s="600"/>
      <c r="AA48" s="600"/>
      <c r="AB48" s="600"/>
      <c r="AC48" s="600"/>
      <c r="AD48" s="600"/>
      <c r="AE48" s="600"/>
      <c r="AF48" s="600"/>
      <c r="AG48" s="600"/>
      <c r="AH48" s="600"/>
      <c r="AI48" s="600"/>
      <c r="AJ48" s="600"/>
      <c r="AK48" s="600"/>
      <c r="AL48" s="600"/>
      <c r="AM48" s="600"/>
      <c r="AN48" s="600"/>
      <c r="AO48" s="600"/>
      <c r="AP48" s="600"/>
      <c r="AQ48" s="600"/>
      <c r="AR48" s="600"/>
      <c r="AS48" s="600"/>
      <c r="AT48" s="600"/>
      <c r="AU48" s="600"/>
      <c r="AV48" s="600"/>
      <c r="AW48" s="600"/>
      <c r="AX48" s="600"/>
      <c r="AY48" s="600"/>
      <c r="AZ48" s="600"/>
      <c r="BA48" s="600"/>
      <c r="BB48" s="600"/>
      <c r="BC48" s="600"/>
      <c r="BD48" s="600"/>
      <c r="BE48" s="600"/>
      <c r="BF48" s="600"/>
      <c r="BG48" s="600"/>
      <c r="BH48" s="600"/>
      <c r="BI48" s="600"/>
      <c r="BJ48" s="600"/>
      <c r="BK48" s="600"/>
      <c r="BL48" s="600"/>
      <c r="BM48" s="600"/>
      <c r="BN48" s="600"/>
      <c r="BO48" s="600"/>
    </row>
    <row r="49" spans="1:67" ht="13.9" customHeight="1" x14ac:dyDescent="0.4">
      <c r="A49" s="600" t="s">
        <v>216</v>
      </c>
      <c r="B49" s="600"/>
      <c r="C49" s="600"/>
      <c r="D49" s="600"/>
      <c r="E49" s="600"/>
      <c r="F49" s="600"/>
      <c r="G49" s="600"/>
      <c r="H49" s="600"/>
      <c r="I49" s="600"/>
      <c r="J49" s="600"/>
      <c r="K49" s="600" t="s">
        <v>217</v>
      </c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  <c r="W49" s="600"/>
      <c r="X49" s="600"/>
      <c r="Y49" s="600"/>
      <c r="Z49" s="600"/>
      <c r="AA49" s="600"/>
      <c r="AB49" s="600"/>
      <c r="AC49" s="600"/>
      <c r="AD49" s="600"/>
      <c r="AE49" s="600"/>
      <c r="AF49" s="600"/>
      <c r="AG49" s="600"/>
      <c r="AH49" s="600"/>
      <c r="AI49" s="600"/>
      <c r="AJ49" s="600"/>
      <c r="AK49" s="600"/>
      <c r="AL49" s="600"/>
      <c r="AM49" s="600"/>
      <c r="AN49" s="600"/>
      <c r="AO49" s="600"/>
      <c r="AP49" s="600"/>
      <c r="AQ49" s="600"/>
      <c r="AR49" s="600"/>
      <c r="AS49" s="600"/>
      <c r="AT49" s="600"/>
      <c r="AU49" s="600"/>
      <c r="AV49" s="600"/>
      <c r="AW49" s="600"/>
      <c r="AX49" s="600"/>
      <c r="AY49" s="600"/>
      <c r="AZ49" s="600"/>
      <c r="BA49" s="600"/>
      <c r="BB49" s="600"/>
      <c r="BC49" s="600"/>
      <c r="BD49" s="600"/>
      <c r="BE49" s="600"/>
      <c r="BF49" s="600"/>
      <c r="BG49" s="600"/>
      <c r="BH49" s="600"/>
      <c r="BI49" s="600"/>
      <c r="BJ49" s="600"/>
      <c r="BK49" s="600"/>
      <c r="BL49" s="600"/>
      <c r="BM49" s="600"/>
      <c r="BN49" s="600"/>
      <c r="BO49" s="600"/>
    </row>
    <row r="50" spans="1:67" ht="13.9" customHeight="1" x14ac:dyDescent="0.4">
      <c r="L50" s="599" t="s">
        <v>218</v>
      </c>
      <c r="M50" s="599"/>
      <c r="N50" s="599"/>
      <c r="O50" s="599"/>
      <c r="P50" s="599"/>
      <c r="Q50" s="599"/>
      <c r="R50" s="599"/>
      <c r="S50" s="599"/>
      <c r="T50" s="599"/>
      <c r="U50" s="599"/>
      <c r="V50" s="599"/>
      <c r="W50" s="599"/>
      <c r="X50" s="599"/>
      <c r="Y50" s="599"/>
      <c r="Z50" s="599"/>
      <c r="AA50" s="599"/>
      <c r="AB50" s="599"/>
      <c r="AC50" s="599"/>
      <c r="AD50" s="599"/>
      <c r="AE50" s="599"/>
      <c r="AF50" s="599"/>
      <c r="AG50" s="599"/>
      <c r="AH50" s="599"/>
      <c r="AI50" s="599"/>
      <c r="AJ50" s="599"/>
      <c r="AK50" s="599"/>
      <c r="AL50" s="599"/>
      <c r="AM50" s="599"/>
      <c r="AN50" s="599"/>
      <c r="AO50" s="599"/>
      <c r="AP50" s="599"/>
      <c r="AQ50" s="599"/>
      <c r="AR50" s="599"/>
      <c r="AS50" s="599"/>
      <c r="AT50" s="599"/>
      <c r="AU50" s="599"/>
      <c r="AV50" s="599"/>
      <c r="AW50" s="599"/>
      <c r="AX50" s="599"/>
      <c r="AY50" s="599"/>
      <c r="AZ50" s="599"/>
      <c r="BA50" s="599"/>
      <c r="BB50" s="599"/>
      <c r="BC50" s="599"/>
      <c r="BD50" s="599"/>
      <c r="BE50" s="599"/>
      <c r="BF50" s="599"/>
      <c r="BG50" s="599"/>
      <c r="BH50" s="599"/>
      <c r="BI50" s="599"/>
      <c r="BJ50" s="599"/>
      <c r="BK50" s="599"/>
      <c r="BL50" s="599"/>
      <c r="BM50" s="599"/>
      <c r="BN50" s="599"/>
      <c r="BO50" s="599"/>
    </row>
    <row r="51" spans="1:67" ht="13.9" customHeight="1" x14ac:dyDescent="0.4">
      <c r="A51" s="600" t="s">
        <v>127</v>
      </c>
      <c r="B51" s="601"/>
      <c r="C51" s="601"/>
      <c r="D51" s="601"/>
      <c r="E51" s="601"/>
      <c r="F51" s="601"/>
      <c r="G51" s="601"/>
      <c r="H51" s="601"/>
      <c r="I51" s="601"/>
      <c r="J51" s="601"/>
      <c r="K51" s="602" t="s">
        <v>219</v>
      </c>
      <c r="L51" s="602"/>
      <c r="M51" s="602"/>
      <c r="N51" s="602"/>
      <c r="O51" s="602"/>
      <c r="P51" s="602"/>
      <c r="Q51" s="602"/>
      <c r="R51" s="602"/>
      <c r="S51" s="602"/>
      <c r="T51" s="602"/>
      <c r="U51" s="602"/>
      <c r="V51" s="602"/>
      <c r="W51" s="602"/>
      <c r="X51" s="602"/>
      <c r="Y51" s="602"/>
      <c r="Z51" s="602"/>
      <c r="AA51" s="602"/>
      <c r="AB51" s="602"/>
      <c r="AC51" s="602"/>
      <c r="AD51" s="602"/>
      <c r="AE51" s="599" t="s">
        <v>220</v>
      </c>
      <c r="AF51" s="599"/>
      <c r="AG51" s="599"/>
      <c r="AH51" s="599"/>
      <c r="AI51" s="599"/>
      <c r="AJ51" s="599"/>
      <c r="AK51" s="599"/>
      <c r="AL51" s="599"/>
      <c r="AM51" s="599"/>
      <c r="AN51" s="599"/>
      <c r="AO51" s="599"/>
      <c r="AP51" s="599"/>
      <c r="AQ51" s="599"/>
      <c r="AR51" s="599"/>
      <c r="AS51" s="599"/>
      <c r="AT51" s="599"/>
      <c r="AU51" s="599"/>
      <c r="AV51" s="599"/>
      <c r="AW51" s="599"/>
      <c r="AX51" s="599"/>
      <c r="AY51" s="599"/>
      <c r="AZ51" s="599"/>
      <c r="BA51" s="599"/>
      <c r="BB51" s="599"/>
      <c r="BC51" s="599"/>
      <c r="BD51" s="599"/>
      <c r="BE51" s="599"/>
      <c r="BF51" s="599"/>
      <c r="BG51" s="599"/>
      <c r="BH51" s="599"/>
      <c r="BI51" s="599"/>
      <c r="BJ51" s="599"/>
      <c r="BK51" s="599"/>
      <c r="BL51" s="599"/>
      <c r="BM51" s="599"/>
      <c r="BN51" s="599"/>
      <c r="BO51" s="599"/>
    </row>
    <row r="52" spans="1:67" ht="13.9" customHeight="1" x14ac:dyDescent="0.4">
      <c r="AU52" s="616" t="s">
        <v>130</v>
      </c>
      <c r="AV52" s="616"/>
      <c r="AW52" s="616"/>
      <c r="AX52" s="616"/>
      <c r="AY52" s="616"/>
      <c r="AZ52" s="616"/>
      <c r="BA52" s="616"/>
      <c r="BB52" s="616"/>
      <c r="BC52" s="616"/>
      <c r="BD52" s="616"/>
      <c r="BE52" s="616"/>
      <c r="BF52" s="616"/>
      <c r="BG52" s="616"/>
      <c r="BH52" s="616"/>
      <c r="BI52" s="616"/>
      <c r="BJ52" s="616"/>
      <c r="BK52" s="616"/>
      <c r="BL52" s="616"/>
      <c r="BM52" s="616"/>
      <c r="BN52" s="616"/>
      <c r="BO52" s="616"/>
    </row>
    <row r="53" spans="1:67" ht="13.9" customHeight="1" x14ac:dyDescent="0.4">
      <c r="AE53" s="600" t="s">
        <v>131</v>
      </c>
      <c r="AF53" s="600"/>
      <c r="AG53" s="600"/>
      <c r="AH53" s="600"/>
      <c r="AI53" s="600"/>
      <c r="AJ53" s="600"/>
      <c r="AK53" s="600"/>
      <c r="AL53" s="600"/>
      <c r="AM53" s="600"/>
      <c r="AN53" s="600"/>
      <c r="AO53" s="600"/>
      <c r="AP53" s="600"/>
      <c r="AQ53" s="600"/>
      <c r="AR53" s="600"/>
      <c r="AS53" s="600"/>
      <c r="AT53" s="600"/>
      <c r="AU53" s="600"/>
      <c r="AV53" s="600"/>
      <c r="AW53" s="600"/>
      <c r="AX53" s="600"/>
      <c r="AY53" s="600"/>
      <c r="AZ53" s="600"/>
      <c r="BA53" s="600"/>
      <c r="BB53" s="600"/>
      <c r="BC53" s="600"/>
      <c r="BD53" s="600"/>
      <c r="BE53" s="600"/>
      <c r="BF53" s="600"/>
      <c r="BG53" s="600"/>
      <c r="BH53" s="600"/>
      <c r="BI53" s="600"/>
      <c r="BJ53" s="600"/>
      <c r="BK53" s="600"/>
      <c r="BL53" s="600"/>
      <c r="BM53" s="600"/>
      <c r="BN53" s="600"/>
      <c r="BO53" s="600"/>
    </row>
    <row r="54" spans="1:67" ht="13.9" customHeight="1" x14ac:dyDescent="0.4">
      <c r="AE54" s="599" t="s">
        <v>221</v>
      </c>
      <c r="AF54" s="599"/>
      <c r="AG54" s="599"/>
      <c r="AH54" s="599"/>
      <c r="AI54" s="599"/>
      <c r="AJ54" s="599"/>
      <c r="AK54" s="599"/>
      <c r="AL54" s="599"/>
      <c r="AM54" s="599"/>
      <c r="AN54" s="599"/>
      <c r="AO54" s="599"/>
      <c r="AP54" s="599"/>
      <c r="AQ54" s="599"/>
      <c r="AR54" s="599"/>
      <c r="AS54" s="599"/>
      <c r="AT54" s="599"/>
      <c r="AU54" s="599"/>
      <c r="AV54" s="599"/>
      <c r="AW54" s="599"/>
      <c r="AX54" s="599"/>
      <c r="AY54" s="599"/>
      <c r="AZ54" s="599"/>
      <c r="BA54" s="599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99"/>
      <c r="BM54" s="599"/>
      <c r="BN54" s="599"/>
      <c r="BO54" s="599"/>
    </row>
    <row r="55" spans="1:67" ht="13.9" customHeight="1" x14ac:dyDescent="0.4"/>
    <row r="56" spans="1:67" ht="13.9" customHeight="1" x14ac:dyDescent="0.4"/>
    <row r="57" spans="1:67" ht="13.9" customHeight="1" x14ac:dyDescent="0.4"/>
    <row r="58" spans="1:67" ht="13.9" customHeight="1" x14ac:dyDescent="0.4"/>
    <row r="59" spans="1:67" ht="13.9" customHeight="1" x14ac:dyDescent="0.4"/>
    <row r="60" spans="1:67" ht="13.9" customHeight="1" x14ac:dyDescent="0.4"/>
    <row r="61" spans="1:67" ht="13.9" customHeight="1" x14ac:dyDescent="0.4"/>
    <row r="62" spans="1:67" ht="13.9" customHeight="1" x14ac:dyDescent="0.4"/>
    <row r="63" spans="1:67" ht="13.9" customHeight="1" x14ac:dyDescent="0.4"/>
  </sheetData>
  <mergeCells count="104">
    <mergeCell ref="A1:BO1"/>
    <mergeCell ref="A2:BO2"/>
    <mergeCell ref="E3:BO3"/>
    <mergeCell ref="G4:BO4"/>
    <mergeCell ref="E5:BO5"/>
    <mergeCell ref="G6:BO6"/>
    <mergeCell ref="A13:C13"/>
    <mergeCell ref="D13:U13"/>
    <mergeCell ref="X13:AI13"/>
    <mergeCell ref="AK13:AT13"/>
    <mergeCell ref="A14:C14"/>
    <mergeCell ref="X14:AI14"/>
    <mergeCell ref="AK14:AT14"/>
    <mergeCell ref="E7:BO7"/>
    <mergeCell ref="G8:BO8"/>
    <mergeCell ref="A10:BO10"/>
    <mergeCell ref="A11:E11"/>
    <mergeCell ref="Z11:AP11"/>
    <mergeCell ref="A12:E12"/>
    <mergeCell ref="A17:C17"/>
    <mergeCell ref="D17:U17"/>
    <mergeCell ref="X17:AI17"/>
    <mergeCell ref="AK17:AT17"/>
    <mergeCell ref="A18:C18"/>
    <mergeCell ref="D18:U18"/>
    <mergeCell ref="X18:AI18"/>
    <mergeCell ref="AK18:AT18"/>
    <mergeCell ref="A15:C15"/>
    <mergeCell ref="D15:U15"/>
    <mergeCell ref="X15:AI15"/>
    <mergeCell ref="AK15:AT15"/>
    <mergeCell ref="A16:C16"/>
    <mergeCell ref="D16:U16"/>
    <mergeCell ref="X16:AI16"/>
    <mergeCell ref="AK16:AT16"/>
    <mergeCell ref="A21:C21"/>
    <mergeCell ref="D21:U21"/>
    <mergeCell ref="X21:AI21"/>
    <mergeCell ref="AK21:AT21"/>
    <mergeCell ref="A22:C22"/>
    <mergeCell ref="D22:U22"/>
    <mergeCell ref="X22:AI22"/>
    <mergeCell ref="AK22:AT22"/>
    <mergeCell ref="A19:C19"/>
    <mergeCell ref="D19:U19"/>
    <mergeCell ref="X19:AI19"/>
    <mergeCell ref="AK19:AT19"/>
    <mergeCell ref="A20:C20"/>
    <mergeCell ref="D20:U20"/>
    <mergeCell ref="X20:AI20"/>
    <mergeCell ref="AK20:AT20"/>
    <mergeCell ref="G26:AT26"/>
    <mergeCell ref="A27:C27"/>
    <mergeCell ref="D27:U27"/>
    <mergeCell ref="X27:AI27"/>
    <mergeCell ref="G28:AT28"/>
    <mergeCell ref="G29:AT29"/>
    <mergeCell ref="AV22:BO22"/>
    <mergeCell ref="G23:AT23"/>
    <mergeCell ref="AV23:BO23"/>
    <mergeCell ref="G24:AT24"/>
    <mergeCell ref="AV24:BO24"/>
    <mergeCell ref="G25:AT25"/>
    <mergeCell ref="AV25:AY25"/>
    <mergeCell ref="A34:C34"/>
    <mergeCell ref="D34:U34"/>
    <mergeCell ref="X34:AI34"/>
    <mergeCell ref="AK34:AT34"/>
    <mergeCell ref="A35:C35"/>
    <mergeCell ref="D35:U35"/>
    <mergeCell ref="X35:AI35"/>
    <mergeCell ref="AK35:AT35"/>
    <mergeCell ref="G30:AT30"/>
    <mergeCell ref="G31:AT31"/>
    <mergeCell ref="G32:AT32"/>
    <mergeCell ref="A33:C33"/>
    <mergeCell ref="D33:U33"/>
    <mergeCell ref="X33:AI33"/>
    <mergeCell ref="AK33:AT33"/>
    <mergeCell ref="G39:AT39"/>
    <mergeCell ref="G40:AT40"/>
    <mergeCell ref="A41:C41"/>
    <mergeCell ref="X41:AI41"/>
    <mergeCell ref="AK41:AT41"/>
    <mergeCell ref="AV41:BO41"/>
    <mergeCell ref="A36:C36"/>
    <mergeCell ref="D36:U36"/>
    <mergeCell ref="X36:AI36"/>
    <mergeCell ref="AK36:AT36"/>
    <mergeCell ref="G37:AT37"/>
    <mergeCell ref="G38:AT38"/>
    <mergeCell ref="AE54:BO54"/>
    <mergeCell ref="L50:BO50"/>
    <mergeCell ref="A51:J51"/>
    <mergeCell ref="K51:AD51"/>
    <mergeCell ref="AE51:BO51"/>
    <mergeCell ref="AU52:BO52"/>
    <mergeCell ref="AE53:BO53"/>
    <mergeCell ref="A43:G43"/>
    <mergeCell ref="A44:G44"/>
    <mergeCell ref="A48:I48"/>
    <mergeCell ref="K48:BO48"/>
    <mergeCell ref="A49:J49"/>
    <mergeCell ref="K49:BO49"/>
  </mergeCells>
  <phoneticPr fontId="3"/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43EE-D9B9-4C8E-A01D-85C4FC3BC48A}">
  <dimension ref="A1:K37"/>
  <sheetViews>
    <sheetView workbookViewId="0">
      <selection activeCell="M4" sqref="M4"/>
    </sheetView>
  </sheetViews>
  <sheetFormatPr defaultRowHeight="18.75" x14ac:dyDescent="0.4"/>
  <cols>
    <col min="1" max="1" width="3" style="6" customWidth="1"/>
    <col min="2" max="2" width="5.375" style="6" customWidth="1"/>
    <col min="3" max="9" width="9" style="6"/>
    <col min="10" max="10" width="4.75" style="6" customWidth="1"/>
    <col min="11" max="11" width="3.5" style="6" customWidth="1"/>
    <col min="12" max="16384" width="9" style="6"/>
  </cols>
  <sheetData>
    <row r="1" spans="1:11" x14ac:dyDescent="0.4">
      <c r="A1" s="18"/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24" x14ac:dyDescent="0.4">
      <c r="A2" s="21"/>
      <c r="B2" s="22" t="s">
        <v>222</v>
      </c>
      <c r="K2" s="23"/>
    </row>
    <row r="3" spans="1:11" ht="12.75" customHeight="1" x14ac:dyDescent="0.4">
      <c r="A3" s="21"/>
      <c r="K3" s="23"/>
    </row>
    <row r="4" spans="1:11" ht="24" x14ac:dyDescent="0.4">
      <c r="A4" s="34"/>
      <c r="B4" s="35" t="s">
        <v>223</v>
      </c>
      <c r="C4" s="22" t="s">
        <v>224</v>
      </c>
      <c r="D4" s="22"/>
      <c r="E4" s="22"/>
      <c r="F4" s="22"/>
      <c r="G4" s="22"/>
      <c r="K4" s="23"/>
    </row>
    <row r="5" spans="1:11" ht="18.95" customHeight="1" x14ac:dyDescent="0.4">
      <c r="A5" s="21"/>
      <c r="B5" s="24"/>
      <c r="C5" s="22"/>
      <c r="D5" s="22"/>
      <c r="E5" s="22"/>
      <c r="F5" s="22"/>
      <c r="G5" s="22"/>
      <c r="K5" s="23"/>
    </row>
    <row r="6" spans="1:11" x14ac:dyDescent="0.4">
      <c r="A6" s="21"/>
      <c r="C6" s="26"/>
      <c r="D6" s="26"/>
      <c r="E6" s="26"/>
      <c r="F6" s="26"/>
      <c r="G6" s="26"/>
      <c r="H6" s="26"/>
      <c r="I6" s="26"/>
      <c r="J6" s="26"/>
      <c r="K6" s="23"/>
    </row>
    <row r="7" spans="1:11" x14ac:dyDescent="0.4">
      <c r="A7" s="21"/>
      <c r="C7" s="26"/>
      <c r="D7" s="26"/>
      <c r="E7" s="26"/>
      <c r="F7" s="26"/>
      <c r="G7" s="26"/>
      <c r="H7" s="26"/>
      <c r="I7" s="26"/>
      <c r="J7" s="26"/>
      <c r="K7" s="23"/>
    </row>
    <row r="8" spans="1:11" x14ac:dyDescent="0.4">
      <c r="A8" s="21"/>
      <c r="C8" s="26"/>
      <c r="D8" s="26"/>
      <c r="E8" s="26"/>
      <c r="F8" s="26"/>
      <c r="G8" s="26"/>
      <c r="H8" s="26"/>
      <c r="I8" s="26"/>
      <c r="J8" s="26"/>
      <c r="K8" s="23"/>
    </row>
    <row r="9" spans="1:11" x14ac:dyDescent="0.4">
      <c r="A9" s="21"/>
      <c r="C9" s="26"/>
      <c r="D9" s="26"/>
      <c r="E9" s="26"/>
      <c r="F9" s="26"/>
      <c r="G9" s="26"/>
      <c r="H9" s="26"/>
      <c r="I9" s="26"/>
      <c r="J9" s="26"/>
      <c r="K9" s="23"/>
    </row>
    <row r="10" spans="1:11" x14ac:dyDescent="0.4">
      <c r="A10" s="21"/>
      <c r="C10" s="26"/>
      <c r="D10" s="26"/>
      <c r="E10" s="26"/>
      <c r="F10" s="26"/>
      <c r="G10" s="26"/>
      <c r="H10" s="26"/>
      <c r="I10" s="26"/>
      <c r="J10" s="26"/>
      <c r="K10" s="23"/>
    </row>
    <row r="11" spans="1:11" x14ac:dyDescent="0.4">
      <c r="A11" s="21"/>
      <c r="K11" s="23"/>
    </row>
    <row r="12" spans="1:11" x14ac:dyDescent="0.4">
      <c r="A12" s="21"/>
      <c r="K12" s="23"/>
    </row>
    <row r="13" spans="1:11" ht="24" x14ac:dyDescent="0.4">
      <c r="A13" s="21"/>
      <c r="B13" s="27" t="s">
        <v>225</v>
      </c>
      <c r="C13" s="22" t="s">
        <v>226</v>
      </c>
      <c r="D13" s="22"/>
      <c r="K13" s="23"/>
    </row>
    <row r="14" spans="1:11" ht="18.95" customHeight="1" x14ac:dyDescent="0.4">
      <c r="A14" s="21"/>
      <c r="C14" s="7"/>
      <c r="D14" s="7"/>
      <c r="E14" s="7"/>
      <c r="F14" s="7"/>
      <c r="G14" s="7"/>
      <c r="H14" s="7"/>
      <c r="I14" s="7"/>
      <c r="J14" s="7"/>
      <c r="K14" s="23"/>
    </row>
    <row r="15" spans="1:11" x14ac:dyDescent="0.4">
      <c r="A15" s="21"/>
      <c r="C15" s="26"/>
      <c r="D15" s="26"/>
      <c r="E15" s="26"/>
      <c r="F15" s="26"/>
      <c r="G15" s="26"/>
      <c r="H15" s="26"/>
      <c r="I15" s="26"/>
      <c r="J15" s="26"/>
      <c r="K15" s="23"/>
    </row>
    <row r="16" spans="1:11" x14ac:dyDescent="0.4">
      <c r="A16" s="21"/>
      <c r="C16" s="26"/>
      <c r="D16" s="26"/>
      <c r="E16" s="26"/>
      <c r="F16" s="26"/>
      <c r="G16" s="26"/>
      <c r="H16" s="26"/>
      <c r="I16" s="26"/>
      <c r="J16" s="26"/>
      <c r="K16" s="23"/>
    </row>
    <row r="17" spans="1:11" x14ac:dyDescent="0.4">
      <c r="A17" s="21"/>
      <c r="C17" s="26"/>
      <c r="D17" s="26"/>
      <c r="E17" s="26"/>
      <c r="F17" s="26"/>
      <c r="G17" s="26"/>
      <c r="H17" s="26"/>
      <c r="I17" s="26"/>
      <c r="J17" s="26"/>
      <c r="K17" s="23"/>
    </row>
    <row r="18" spans="1:11" x14ac:dyDescent="0.4">
      <c r="A18" s="21"/>
      <c r="C18" s="7"/>
      <c r="D18" s="7"/>
      <c r="E18" s="7"/>
      <c r="F18" s="7"/>
      <c r="G18" s="7"/>
      <c r="H18" s="7"/>
      <c r="I18" s="7"/>
      <c r="J18" s="7"/>
      <c r="K18" s="23"/>
    </row>
    <row r="19" spans="1:11" x14ac:dyDescent="0.4">
      <c r="A19" s="21"/>
      <c r="C19" s="26"/>
      <c r="D19" s="26"/>
      <c r="E19" s="26"/>
      <c r="F19" s="26"/>
      <c r="G19" s="26"/>
      <c r="H19" s="26"/>
      <c r="I19" s="26"/>
      <c r="J19" s="26"/>
      <c r="K19" s="23"/>
    </row>
    <row r="20" spans="1:11" x14ac:dyDescent="0.4">
      <c r="A20" s="21"/>
      <c r="K20" s="23"/>
    </row>
    <row r="21" spans="1:11" x14ac:dyDescent="0.4">
      <c r="A21" s="21"/>
      <c r="K21" s="23"/>
    </row>
    <row r="22" spans="1:11" ht="24" x14ac:dyDescent="0.4">
      <c r="A22" s="21"/>
      <c r="B22" s="36" t="s">
        <v>200</v>
      </c>
      <c r="C22" s="25" t="s">
        <v>227</v>
      </c>
      <c r="K22" s="23"/>
    </row>
    <row r="23" spans="1:11" ht="18.95" customHeight="1" x14ac:dyDescent="0.4">
      <c r="A23" s="21"/>
      <c r="C23" s="7"/>
      <c r="D23" s="7"/>
      <c r="E23" s="7"/>
      <c r="F23" s="7"/>
      <c r="G23" s="7"/>
      <c r="H23" s="7"/>
      <c r="I23" s="7"/>
      <c r="J23" s="7"/>
      <c r="K23" s="23"/>
    </row>
    <row r="24" spans="1:11" x14ac:dyDescent="0.4">
      <c r="A24" s="21"/>
      <c r="C24" s="26"/>
      <c r="D24" s="26"/>
      <c r="E24" s="26"/>
      <c r="F24" s="26"/>
      <c r="G24" s="26"/>
      <c r="H24" s="26"/>
      <c r="I24" s="26"/>
      <c r="J24" s="26"/>
      <c r="K24" s="23"/>
    </row>
    <row r="25" spans="1:11" x14ac:dyDescent="0.4">
      <c r="A25" s="21"/>
      <c r="C25" s="26"/>
      <c r="D25" s="26"/>
      <c r="E25" s="26"/>
      <c r="F25" s="26"/>
      <c r="G25" s="26"/>
      <c r="H25" s="26"/>
      <c r="I25" s="26"/>
      <c r="J25" s="26"/>
      <c r="K25" s="23"/>
    </row>
    <row r="26" spans="1:11" x14ac:dyDescent="0.4">
      <c r="A26" s="21"/>
      <c r="C26" s="26"/>
      <c r="D26" s="26"/>
      <c r="E26" s="26"/>
      <c r="F26" s="26"/>
      <c r="G26" s="26"/>
      <c r="H26" s="26"/>
      <c r="I26" s="26"/>
      <c r="J26" s="26"/>
      <c r="K26" s="23"/>
    </row>
    <row r="27" spans="1:11" x14ac:dyDescent="0.4">
      <c r="A27" s="21"/>
      <c r="C27" s="26"/>
      <c r="D27" s="26"/>
      <c r="E27" s="26"/>
      <c r="F27" s="26"/>
      <c r="G27" s="26"/>
      <c r="H27" s="26"/>
      <c r="I27" s="26"/>
      <c r="J27" s="26"/>
      <c r="K27" s="23"/>
    </row>
    <row r="28" spans="1:11" x14ac:dyDescent="0.4">
      <c r="A28" s="21"/>
      <c r="C28" s="26"/>
      <c r="D28" s="26"/>
      <c r="E28" s="26"/>
      <c r="F28" s="26"/>
      <c r="G28" s="26"/>
      <c r="H28" s="26"/>
      <c r="I28" s="26"/>
      <c r="J28" s="26"/>
      <c r="K28" s="23"/>
    </row>
    <row r="29" spans="1:11" x14ac:dyDescent="0.4">
      <c r="A29" s="21"/>
      <c r="K29" s="23"/>
    </row>
    <row r="30" spans="1:11" x14ac:dyDescent="0.4">
      <c r="A30" s="21"/>
      <c r="K30" s="23"/>
    </row>
    <row r="31" spans="1:11" x14ac:dyDescent="0.4">
      <c r="A31" s="21"/>
      <c r="K31" s="23"/>
    </row>
    <row r="32" spans="1:11" ht="24" x14ac:dyDescent="0.4">
      <c r="A32" s="21"/>
      <c r="F32" s="27" t="s">
        <v>139</v>
      </c>
      <c r="K32" s="23"/>
    </row>
    <row r="33" spans="1:11" ht="24" x14ac:dyDescent="0.4">
      <c r="A33" s="21"/>
      <c r="F33" s="28" t="s">
        <v>140</v>
      </c>
      <c r="G33" s="7"/>
      <c r="H33" s="7"/>
      <c r="I33" s="7"/>
      <c r="J33" s="7"/>
      <c r="K33" s="23"/>
    </row>
    <row r="34" spans="1:11" ht="24" x14ac:dyDescent="0.4">
      <c r="A34" s="21"/>
      <c r="F34" s="28"/>
      <c r="G34" s="26"/>
      <c r="H34" s="26"/>
      <c r="I34" s="26"/>
      <c r="J34" s="26"/>
      <c r="K34" s="23"/>
    </row>
    <row r="35" spans="1:11" ht="24" x14ac:dyDescent="0.4">
      <c r="A35" s="21"/>
      <c r="F35" s="28" t="s">
        <v>39</v>
      </c>
      <c r="G35" s="7"/>
      <c r="H35" s="7"/>
      <c r="I35" s="7"/>
      <c r="J35" s="29" t="s">
        <v>141</v>
      </c>
      <c r="K35" s="23"/>
    </row>
    <row r="36" spans="1:11" ht="24" x14ac:dyDescent="0.4">
      <c r="A36" s="21"/>
      <c r="F36" s="28" t="s">
        <v>142</v>
      </c>
      <c r="G36" s="26"/>
      <c r="H36" s="26"/>
      <c r="I36" s="26"/>
      <c r="J36" s="26"/>
      <c r="K36" s="23"/>
    </row>
    <row r="37" spans="1:11" x14ac:dyDescent="0.4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2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AB6B-C2BB-46A8-94E8-05506693F139}">
  <sheetPr>
    <pageSetUpPr fitToPage="1"/>
  </sheetPr>
  <dimension ref="B1:BR68"/>
  <sheetViews>
    <sheetView workbookViewId="0">
      <selection activeCell="BS6" sqref="BS6"/>
    </sheetView>
  </sheetViews>
  <sheetFormatPr defaultRowHeight="18.75" x14ac:dyDescent="0.4"/>
  <cols>
    <col min="1" max="1" width="0.875" style="6" customWidth="1"/>
    <col min="2" max="4" width="1.25" style="6" customWidth="1"/>
    <col min="5" max="5" width="1" style="6" customWidth="1"/>
    <col min="6" max="35" width="1.25" style="6" customWidth="1"/>
    <col min="36" max="36" width="1.625" style="6" customWidth="1"/>
    <col min="37" max="69" width="1.25" style="6" customWidth="1"/>
    <col min="70" max="70" width="1.375" style="6" customWidth="1"/>
    <col min="71" max="16384" width="9" style="6"/>
  </cols>
  <sheetData>
    <row r="1" spans="2:70" ht="21" customHeight="1" x14ac:dyDescent="0.4">
      <c r="B1" s="624" t="s">
        <v>228</v>
      </c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  <c r="AF1" s="624"/>
      <c r="AG1" s="624"/>
      <c r="AH1" s="624"/>
      <c r="AI1" s="624"/>
      <c r="AJ1" s="624"/>
      <c r="AK1" s="624"/>
      <c r="AL1" s="624"/>
      <c r="AM1" s="624"/>
      <c r="AN1" s="624"/>
      <c r="AO1" s="624"/>
      <c r="AP1" s="624"/>
      <c r="AQ1" s="624"/>
      <c r="AR1" s="624"/>
      <c r="AS1" s="624"/>
      <c r="AT1" s="624"/>
      <c r="AU1" s="624"/>
      <c r="AV1" s="624"/>
      <c r="AW1" s="624"/>
      <c r="AX1" s="624"/>
      <c r="AY1" s="624"/>
      <c r="AZ1" s="624"/>
      <c r="BA1" s="624"/>
      <c r="BB1" s="624"/>
      <c r="BC1" s="624"/>
      <c r="BD1" s="624"/>
      <c r="BE1" s="624"/>
      <c r="BF1" s="624"/>
      <c r="BG1" s="624"/>
      <c r="BH1" s="624"/>
      <c r="BI1" s="624"/>
      <c r="BJ1" s="624"/>
      <c r="BK1" s="624"/>
      <c r="BL1" s="624"/>
      <c r="BM1" s="624"/>
      <c r="BN1" s="624"/>
      <c r="BO1" s="624"/>
      <c r="BP1" s="624"/>
      <c r="BQ1" s="624"/>
      <c r="BR1" s="624"/>
    </row>
    <row r="2" spans="2:70" ht="15.6" customHeight="1" x14ac:dyDescent="0.4">
      <c r="B2" s="624" t="s">
        <v>229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  <c r="AJ2" s="624"/>
      <c r="AK2" s="624"/>
      <c r="AL2" s="624"/>
      <c r="AM2" s="624"/>
      <c r="AN2" s="624"/>
      <c r="AO2" s="624"/>
      <c r="AP2" s="624"/>
      <c r="AQ2" s="624"/>
      <c r="AR2" s="624"/>
      <c r="AS2" s="624"/>
      <c r="AT2" s="624"/>
      <c r="AU2" s="624"/>
      <c r="AV2" s="624"/>
      <c r="AW2" s="624"/>
      <c r="AX2" s="624"/>
      <c r="AY2" s="624"/>
      <c r="AZ2" s="624"/>
      <c r="BA2" s="624"/>
      <c r="BB2" s="624"/>
      <c r="BC2" s="624"/>
      <c r="BD2" s="624"/>
      <c r="BE2" s="624"/>
      <c r="BF2" s="624"/>
      <c r="BG2" s="624"/>
      <c r="BH2" s="624"/>
      <c r="BI2" s="624"/>
      <c r="BJ2" s="624"/>
      <c r="BK2" s="624"/>
      <c r="BL2" s="624"/>
      <c r="BM2" s="624"/>
      <c r="BN2" s="624"/>
      <c r="BO2" s="624"/>
      <c r="BP2" s="624"/>
      <c r="BQ2" s="624"/>
      <c r="BR2" s="624"/>
    </row>
    <row r="3" spans="2:70" ht="20.45" customHeight="1" x14ac:dyDescent="0.4"/>
    <row r="4" spans="2:70" ht="13.9" customHeight="1" x14ac:dyDescent="0.4">
      <c r="B4" s="10" t="str">
        <f>ROMAN(1)</f>
        <v>I</v>
      </c>
      <c r="C4" s="17"/>
      <c r="D4" s="17" t="s">
        <v>230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37"/>
      <c r="AJ4" s="17"/>
      <c r="AK4" s="17" t="str">
        <f>ROMAN(3)</f>
        <v>III</v>
      </c>
      <c r="AL4" s="17"/>
      <c r="AM4" s="17"/>
      <c r="AN4" s="625" t="s">
        <v>231</v>
      </c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</row>
    <row r="5" spans="2:70" ht="13.9" customHeight="1" x14ac:dyDescent="0.4">
      <c r="B5" s="17"/>
      <c r="C5" s="17"/>
      <c r="D5" s="17"/>
      <c r="E5" s="17"/>
      <c r="F5" s="17" t="s">
        <v>232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37"/>
      <c r="AJ5" s="17"/>
      <c r="AK5" s="17" t="s">
        <v>233</v>
      </c>
      <c r="AL5" s="17"/>
      <c r="AM5" s="17"/>
      <c r="AN5" s="626" t="s">
        <v>234</v>
      </c>
      <c r="AO5" s="626"/>
      <c r="AP5" s="626"/>
      <c r="AQ5" s="626"/>
      <c r="AR5" s="626"/>
      <c r="AS5" s="626"/>
      <c r="AT5" s="626"/>
      <c r="AU5" s="626"/>
      <c r="AV5" s="626"/>
      <c r="AW5" s="626"/>
      <c r="AX5" s="626"/>
      <c r="AY5" s="626"/>
      <c r="AZ5" s="626"/>
      <c r="BA5" s="626"/>
      <c r="BB5" s="626"/>
      <c r="BC5" s="626"/>
      <c r="BD5" s="626"/>
      <c r="BE5" s="626"/>
      <c r="BF5" s="626"/>
      <c r="BG5" s="626"/>
      <c r="BH5" s="626"/>
      <c r="BI5" s="626"/>
      <c r="BJ5" s="626"/>
      <c r="BK5" s="626"/>
      <c r="BL5" s="626"/>
      <c r="BM5" s="626"/>
      <c r="BN5" s="626"/>
      <c r="BO5" s="626"/>
      <c r="BP5" s="626"/>
      <c r="BQ5" s="626"/>
      <c r="BR5" s="626"/>
    </row>
    <row r="6" spans="2:70" ht="13.9" customHeight="1" x14ac:dyDescent="0.4">
      <c r="B6" s="620" t="s">
        <v>235</v>
      </c>
      <c r="C6" s="620"/>
      <c r="D6" s="620"/>
      <c r="E6" s="17"/>
      <c r="F6" s="17" t="s">
        <v>236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37"/>
      <c r="AJ6" s="17"/>
      <c r="AK6" s="17"/>
      <c r="AL6" s="17"/>
      <c r="AM6" s="17"/>
      <c r="AN6" s="17" t="s">
        <v>237</v>
      </c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</row>
    <row r="7" spans="2:70" ht="13.9" customHeight="1" x14ac:dyDescent="0.4">
      <c r="B7" s="17"/>
      <c r="C7" s="17"/>
      <c r="D7" s="17"/>
      <c r="E7" s="17"/>
      <c r="F7" s="17"/>
      <c r="G7" s="611" t="s">
        <v>238</v>
      </c>
      <c r="H7" s="611"/>
      <c r="I7" s="611"/>
      <c r="J7" s="611"/>
      <c r="K7" s="611"/>
      <c r="L7" s="611"/>
      <c r="M7" s="611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37"/>
      <c r="AJ7" s="17"/>
      <c r="AK7" s="620" t="s">
        <v>239</v>
      </c>
      <c r="AL7" s="620"/>
      <c r="AM7" s="620"/>
      <c r="AN7" s="17"/>
      <c r="AO7" s="17" t="s">
        <v>240</v>
      </c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</row>
    <row r="8" spans="2:70" ht="13.9" customHeight="1" x14ac:dyDescent="0.4">
      <c r="B8" s="620" t="s">
        <v>241</v>
      </c>
      <c r="C8" s="620"/>
      <c r="D8" s="620"/>
      <c r="E8" s="17"/>
      <c r="F8" s="17" t="s">
        <v>242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7"/>
      <c r="AJ8" s="17"/>
      <c r="AK8" s="17"/>
      <c r="AL8" s="17"/>
      <c r="AM8" s="17"/>
      <c r="AN8" s="17"/>
      <c r="AO8" s="17"/>
      <c r="AP8" s="611" t="s">
        <v>243</v>
      </c>
      <c r="AQ8" s="611"/>
      <c r="AR8" s="611"/>
      <c r="AS8" s="611"/>
      <c r="AT8" s="611"/>
      <c r="AU8" s="611"/>
      <c r="AV8" s="611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</row>
    <row r="9" spans="2:70" ht="13.9" customHeight="1" x14ac:dyDescent="0.4">
      <c r="B9" s="17"/>
      <c r="C9" s="17"/>
      <c r="D9" s="17"/>
      <c r="E9" s="17"/>
      <c r="F9" s="17"/>
      <c r="G9" s="611" t="s">
        <v>244</v>
      </c>
      <c r="H9" s="611"/>
      <c r="I9" s="611"/>
      <c r="J9" s="611"/>
      <c r="K9" s="611"/>
      <c r="L9" s="611"/>
      <c r="M9" s="611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37"/>
      <c r="AJ9" s="17"/>
      <c r="AK9" s="620" t="s">
        <v>245</v>
      </c>
      <c r="AL9" s="620"/>
      <c r="AM9" s="620"/>
      <c r="AN9" s="17"/>
      <c r="AO9" s="622" t="s">
        <v>246</v>
      </c>
      <c r="AP9" s="623"/>
      <c r="AQ9" s="623"/>
      <c r="AR9" s="623"/>
      <c r="AS9" s="623"/>
      <c r="AT9" s="623"/>
      <c r="AU9" s="623"/>
      <c r="AV9" s="623"/>
      <c r="AW9" s="623"/>
      <c r="AX9" s="623"/>
      <c r="AY9" s="623"/>
      <c r="AZ9" s="623"/>
      <c r="BA9" s="623"/>
      <c r="BB9" s="623"/>
      <c r="BC9" s="623"/>
      <c r="BD9" s="623"/>
      <c r="BE9" s="623"/>
      <c r="BF9" s="623"/>
      <c r="BG9" s="623"/>
      <c r="BH9" s="623"/>
      <c r="BI9" s="623"/>
      <c r="BJ9" s="623"/>
      <c r="BK9" s="623"/>
      <c r="BL9" s="623"/>
      <c r="BM9" s="623"/>
      <c r="BN9" s="623"/>
      <c r="BO9" s="623"/>
      <c r="BP9" s="623"/>
      <c r="BQ9" s="623"/>
      <c r="BR9" s="623"/>
    </row>
    <row r="10" spans="2:70" ht="13.9" customHeight="1" x14ac:dyDescent="0.4">
      <c r="B10" s="620" t="s">
        <v>247</v>
      </c>
      <c r="C10" s="620"/>
      <c r="D10" s="620"/>
      <c r="E10" s="17"/>
      <c r="F10" s="13" t="s">
        <v>248</v>
      </c>
      <c r="G10" s="10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37"/>
      <c r="AJ10" s="17"/>
      <c r="AK10" s="17"/>
      <c r="AL10" s="17"/>
      <c r="AM10" s="17"/>
      <c r="AN10" s="17"/>
      <c r="AO10" s="611" t="s">
        <v>249</v>
      </c>
      <c r="AP10" s="611"/>
      <c r="AQ10" s="611"/>
      <c r="AR10" s="611"/>
      <c r="AS10" s="611"/>
      <c r="AT10" s="611"/>
      <c r="AU10" s="611"/>
      <c r="AV10" s="611"/>
      <c r="AW10" s="611"/>
      <c r="AX10" s="611"/>
      <c r="AY10" s="611"/>
      <c r="AZ10" s="611"/>
      <c r="BA10" s="611"/>
      <c r="BB10" s="611"/>
      <c r="BC10" s="611"/>
      <c r="BD10" s="611"/>
      <c r="BE10" s="611"/>
      <c r="BF10" s="611"/>
      <c r="BG10" s="611"/>
      <c r="BH10" s="611"/>
      <c r="BI10" s="611"/>
      <c r="BJ10" s="611"/>
      <c r="BK10" s="611"/>
      <c r="BL10" s="611"/>
      <c r="BM10" s="611"/>
      <c r="BN10" s="611"/>
      <c r="BO10" s="611"/>
      <c r="BP10" s="611"/>
      <c r="BQ10" s="611"/>
      <c r="BR10" s="611"/>
    </row>
    <row r="11" spans="2:70" ht="13.9" customHeight="1" x14ac:dyDescent="0.4">
      <c r="B11" s="17"/>
      <c r="C11" s="17"/>
      <c r="D11" s="17"/>
      <c r="E11" s="17"/>
      <c r="F11" s="17" t="s">
        <v>250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37"/>
      <c r="AJ11" s="17"/>
      <c r="AK11" s="17"/>
      <c r="AL11" s="17"/>
      <c r="AM11" s="17"/>
      <c r="AN11" s="17"/>
      <c r="AO11" s="17"/>
      <c r="AP11" s="17" t="s">
        <v>251</v>
      </c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</row>
    <row r="12" spans="2:70" ht="13.9" customHeight="1" x14ac:dyDescent="0.4">
      <c r="B12" s="17"/>
      <c r="C12" s="17"/>
      <c r="D12" s="17"/>
      <c r="E12" s="17"/>
      <c r="F12" s="17"/>
      <c r="G12" s="17" t="s">
        <v>252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37"/>
      <c r="AJ12" s="17"/>
      <c r="AK12" s="17"/>
      <c r="AL12" s="17"/>
      <c r="AM12" s="17"/>
      <c r="AN12" s="17"/>
      <c r="AO12" s="17"/>
      <c r="AP12" s="17" t="s">
        <v>253</v>
      </c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</row>
    <row r="13" spans="2:70" ht="13.9" customHeight="1" x14ac:dyDescent="0.4">
      <c r="B13" s="620" t="s">
        <v>254</v>
      </c>
      <c r="C13" s="620"/>
      <c r="D13" s="620"/>
      <c r="E13" s="17"/>
      <c r="F13" s="17" t="s">
        <v>255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37"/>
      <c r="AJ13" s="17"/>
      <c r="AK13" s="17" t="str">
        <f>ROMAN(4)</f>
        <v>IV</v>
      </c>
      <c r="AL13" s="17"/>
      <c r="AM13" s="17"/>
      <c r="AN13" s="17" t="s">
        <v>256</v>
      </c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</row>
    <row r="14" spans="2:70" ht="13.9" customHeight="1" x14ac:dyDescent="0.4">
      <c r="B14" s="17"/>
      <c r="C14" s="17"/>
      <c r="D14" s="17"/>
      <c r="E14" s="17"/>
      <c r="F14" s="17" t="s">
        <v>257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37"/>
      <c r="AJ14" s="17"/>
      <c r="AK14" s="17"/>
      <c r="AL14" s="17"/>
      <c r="AM14" s="17"/>
      <c r="AN14" s="17"/>
      <c r="AO14" s="17"/>
      <c r="AP14" s="17" t="s">
        <v>258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</row>
    <row r="15" spans="2:70" ht="13.9" customHeight="1" x14ac:dyDescent="0.4">
      <c r="B15" s="17"/>
      <c r="C15" s="17"/>
      <c r="D15" s="17"/>
      <c r="E15" s="17"/>
      <c r="F15" s="17"/>
      <c r="G15" s="17" t="s">
        <v>259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37"/>
      <c r="AJ15" s="17"/>
      <c r="AK15" s="620" t="s">
        <v>260</v>
      </c>
      <c r="AL15" s="620"/>
      <c r="AM15" s="620"/>
      <c r="AN15" s="17"/>
      <c r="AO15" s="17" t="s">
        <v>261</v>
      </c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</row>
    <row r="16" spans="2:70" ht="13.9" customHeight="1" x14ac:dyDescent="0.4">
      <c r="B16" s="620" t="s">
        <v>262</v>
      </c>
      <c r="C16" s="620"/>
      <c r="D16" s="620"/>
      <c r="E16" s="17"/>
      <c r="F16" s="17" t="s">
        <v>263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37"/>
      <c r="AJ16" s="17"/>
      <c r="AK16" s="17"/>
      <c r="AL16" s="17"/>
      <c r="AM16" s="17"/>
      <c r="AN16" s="17"/>
      <c r="AO16" s="17"/>
      <c r="AP16" s="17" t="s">
        <v>264</v>
      </c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</row>
    <row r="17" spans="2:70" ht="13.9" customHeight="1" x14ac:dyDescent="0.4">
      <c r="B17" s="17"/>
      <c r="C17" s="17"/>
      <c r="D17" s="17"/>
      <c r="E17" s="17"/>
      <c r="F17" s="17"/>
      <c r="G17" s="17" t="s">
        <v>265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37"/>
      <c r="AJ17" s="17"/>
      <c r="AK17" s="620" t="s">
        <v>266</v>
      </c>
      <c r="AL17" s="620"/>
      <c r="AM17" s="620"/>
      <c r="AN17" s="17"/>
      <c r="AO17" s="17" t="s">
        <v>267</v>
      </c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</row>
    <row r="18" spans="2:70" ht="13.9" customHeight="1" x14ac:dyDescent="0.4">
      <c r="B18" s="620" t="s">
        <v>268</v>
      </c>
      <c r="C18" s="620"/>
      <c r="D18" s="620"/>
      <c r="E18" s="17"/>
      <c r="F18" s="17" t="s">
        <v>269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37"/>
      <c r="AJ18" s="17"/>
      <c r="AK18" s="17"/>
      <c r="AL18" s="17"/>
      <c r="AM18" s="17"/>
      <c r="AN18" s="17"/>
      <c r="AO18" s="17"/>
      <c r="AP18" s="611" t="s">
        <v>270</v>
      </c>
      <c r="AQ18" s="611"/>
      <c r="AR18" s="611"/>
      <c r="AS18" s="611"/>
      <c r="AT18" s="611"/>
      <c r="AU18" s="611"/>
      <c r="AV18" s="611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</row>
    <row r="19" spans="2:70" ht="13.9" customHeight="1" x14ac:dyDescent="0.4">
      <c r="B19" s="17"/>
      <c r="C19" s="17"/>
      <c r="D19" s="17"/>
      <c r="E19" s="17"/>
      <c r="F19" s="17"/>
      <c r="G19" s="17" t="s">
        <v>271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37"/>
      <c r="AJ19" s="17"/>
      <c r="AK19" s="620" t="s">
        <v>272</v>
      </c>
      <c r="AL19" s="620"/>
      <c r="AM19" s="620"/>
      <c r="AN19" s="17"/>
      <c r="AO19" s="17" t="s">
        <v>273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</row>
    <row r="20" spans="2:70" ht="13.9" customHeight="1" x14ac:dyDescent="0.4">
      <c r="B20" s="620" t="s">
        <v>274</v>
      </c>
      <c r="C20" s="620"/>
      <c r="D20" s="620"/>
      <c r="E20" s="17"/>
      <c r="F20" s="17" t="s">
        <v>275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37"/>
      <c r="AJ20" s="17"/>
      <c r="AK20" s="17"/>
      <c r="AL20" s="17"/>
      <c r="AM20" s="17"/>
      <c r="AN20" s="17"/>
      <c r="AO20" s="17" t="s">
        <v>276</v>
      </c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</row>
    <row r="21" spans="2:70" ht="13.9" customHeight="1" x14ac:dyDescent="0.4">
      <c r="B21" s="17"/>
      <c r="C21" s="17"/>
      <c r="D21" s="17"/>
      <c r="E21" s="17"/>
      <c r="F21" s="17"/>
      <c r="G21" s="621" t="s">
        <v>277</v>
      </c>
      <c r="H21" s="621"/>
      <c r="I21" s="621"/>
      <c r="J21" s="621"/>
      <c r="K21" s="621"/>
      <c r="L21" s="621"/>
      <c r="M21" s="62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37"/>
      <c r="AJ21" s="17"/>
      <c r="AK21" s="17"/>
      <c r="AL21" s="17"/>
      <c r="AM21" s="17"/>
      <c r="AN21" s="17"/>
      <c r="AO21" s="17"/>
      <c r="AP21" s="17" t="s">
        <v>278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</row>
    <row r="22" spans="2:70" ht="13.9" customHeight="1" x14ac:dyDescent="0.4">
      <c r="B22" s="620" t="s">
        <v>279</v>
      </c>
      <c r="C22" s="620"/>
      <c r="D22" s="620"/>
      <c r="E22" s="17"/>
      <c r="F22" s="17" t="s">
        <v>280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3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</row>
    <row r="23" spans="2:70" ht="13.9" customHeight="1" x14ac:dyDescent="0.4">
      <c r="B23" s="17"/>
      <c r="C23" s="17"/>
      <c r="D23" s="17"/>
      <c r="E23" s="17"/>
      <c r="F23" s="17"/>
      <c r="G23" s="17" t="s">
        <v>281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37"/>
      <c r="AJ23" s="17"/>
      <c r="AK23" s="17" t="str">
        <f>ROMAN(5)</f>
        <v>V</v>
      </c>
      <c r="AL23" s="17"/>
      <c r="AM23" s="17"/>
      <c r="AN23" s="17" t="s">
        <v>282</v>
      </c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</row>
    <row r="24" spans="2:70" ht="13.9" customHeight="1" x14ac:dyDescent="0.4">
      <c r="B24" s="620" t="s">
        <v>283</v>
      </c>
      <c r="C24" s="620"/>
      <c r="D24" s="620"/>
      <c r="E24" s="17"/>
      <c r="F24" s="17" t="s">
        <v>284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37"/>
      <c r="AJ24" s="17"/>
      <c r="AK24" s="17"/>
      <c r="AL24" s="17"/>
      <c r="AM24" s="17"/>
      <c r="AN24" s="17"/>
      <c r="AO24" s="17"/>
      <c r="AP24" s="17" t="s">
        <v>285</v>
      </c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</row>
    <row r="25" spans="2:70" ht="13.9" customHeight="1" x14ac:dyDescent="0.4">
      <c r="B25" s="17"/>
      <c r="C25" s="17"/>
      <c r="D25" s="17"/>
      <c r="E25" s="17"/>
      <c r="F25" s="17"/>
      <c r="G25" s="17" t="s">
        <v>286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37"/>
      <c r="AJ25" s="17"/>
      <c r="AK25" s="620" t="s">
        <v>287</v>
      </c>
      <c r="AL25" s="620"/>
      <c r="AM25" s="620"/>
      <c r="AN25" s="17"/>
      <c r="AO25" s="17" t="s">
        <v>288</v>
      </c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</row>
    <row r="26" spans="2:70" ht="13.9" customHeight="1" x14ac:dyDescent="0.4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37"/>
      <c r="AJ26" s="17"/>
      <c r="AK26" s="17"/>
      <c r="AL26" s="17"/>
      <c r="AM26" s="17"/>
      <c r="AN26" s="17"/>
      <c r="AO26" s="17"/>
      <c r="AP26" s="17" t="s">
        <v>289</v>
      </c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</row>
    <row r="27" spans="2:70" ht="13.9" customHeight="1" x14ac:dyDescent="0.4">
      <c r="B27" s="17" t="str">
        <f>ROMAN(2)</f>
        <v>II</v>
      </c>
      <c r="C27" s="17"/>
      <c r="D27" s="17" t="s">
        <v>290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7"/>
      <c r="AJ27" s="17"/>
      <c r="AK27" s="620" t="s">
        <v>291</v>
      </c>
      <c r="AL27" s="620"/>
      <c r="AM27" s="620"/>
      <c r="AN27" s="17"/>
      <c r="AO27" s="17" t="s">
        <v>292</v>
      </c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</row>
    <row r="28" spans="2:70" ht="13.9" customHeight="1" x14ac:dyDescent="0.4">
      <c r="B28" s="17"/>
      <c r="C28" s="17"/>
      <c r="D28" s="17"/>
      <c r="E28" s="17"/>
      <c r="F28" s="17"/>
      <c r="G28" s="611" t="s">
        <v>293</v>
      </c>
      <c r="H28" s="611"/>
      <c r="I28" s="611"/>
      <c r="J28" s="611"/>
      <c r="K28" s="611"/>
      <c r="L28" s="611"/>
      <c r="M28" s="611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37"/>
      <c r="AJ28" s="17"/>
      <c r="AK28" s="17"/>
      <c r="AL28" s="17"/>
      <c r="AM28" s="17"/>
      <c r="AN28" s="17"/>
      <c r="AO28" s="17" t="s">
        <v>294</v>
      </c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</row>
    <row r="29" spans="2:70" ht="13.9" customHeight="1" x14ac:dyDescent="0.4">
      <c r="B29" s="620" t="s">
        <v>295</v>
      </c>
      <c r="C29" s="620"/>
      <c r="D29" s="620"/>
      <c r="E29" s="17"/>
      <c r="F29" s="17" t="s">
        <v>296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37"/>
      <c r="AJ29" s="17"/>
      <c r="AK29" s="17"/>
      <c r="AL29" s="17"/>
      <c r="AM29" s="17"/>
      <c r="AN29" s="17"/>
      <c r="AO29" s="17"/>
      <c r="AP29" s="17" t="s">
        <v>297</v>
      </c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</row>
    <row r="30" spans="2:70" ht="13.9" customHeight="1" x14ac:dyDescent="0.4">
      <c r="B30" s="17"/>
      <c r="C30" s="17"/>
      <c r="D30" s="17"/>
      <c r="E30" s="17"/>
      <c r="F30" s="17"/>
      <c r="G30" s="17" t="s">
        <v>298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37"/>
      <c r="AJ30" s="17"/>
      <c r="AK30" s="620" t="s">
        <v>299</v>
      </c>
      <c r="AL30" s="620"/>
      <c r="AM30" s="620"/>
      <c r="AN30" s="17"/>
      <c r="AO30" s="17" t="s">
        <v>300</v>
      </c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</row>
    <row r="31" spans="2:70" ht="13.9" customHeight="1" x14ac:dyDescent="0.4">
      <c r="B31" s="620" t="s">
        <v>301</v>
      </c>
      <c r="C31" s="620"/>
      <c r="D31" s="620"/>
      <c r="E31" s="17"/>
      <c r="F31" s="17" t="s">
        <v>302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37"/>
      <c r="AJ31" s="17"/>
      <c r="AK31" s="17"/>
      <c r="AL31" s="17"/>
      <c r="AM31" s="17"/>
      <c r="AN31" s="17"/>
      <c r="AO31" s="17" t="s">
        <v>303</v>
      </c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</row>
    <row r="32" spans="2:70" ht="13.9" customHeight="1" x14ac:dyDescent="0.4">
      <c r="B32" s="17"/>
      <c r="C32" s="17"/>
      <c r="D32" s="17"/>
      <c r="E32" s="17"/>
      <c r="F32" s="17"/>
      <c r="G32" s="17" t="s">
        <v>304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37"/>
      <c r="AJ32" s="17"/>
      <c r="AK32" s="17"/>
      <c r="AL32" s="17"/>
      <c r="AM32" s="17"/>
      <c r="AN32" s="17"/>
      <c r="AO32" s="17"/>
      <c r="AP32" s="17" t="s">
        <v>305</v>
      </c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</row>
    <row r="33" spans="2:70" ht="13.9" customHeight="1" x14ac:dyDescent="0.4">
      <c r="B33" s="620" t="s">
        <v>306</v>
      </c>
      <c r="C33" s="620"/>
      <c r="D33" s="620"/>
      <c r="E33" s="17"/>
      <c r="F33" s="17" t="s">
        <v>307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37"/>
      <c r="AJ33" s="17"/>
      <c r="AK33" s="620" t="s">
        <v>308</v>
      </c>
      <c r="AL33" s="620"/>
      <c r="AM33" s="620"/>
      <c r="AN33" s="17"/>
      <c r="AO33" s="17" t="s">
        <v>309</v>
      </c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</row>
    <row r="34" spans="2:70" ht="13.9" customHeight="1" x14ac:dyDescent="0.4">
      <c r="B34" s="17"/>
      <c r="C34" s="17"/>
      <c r="D34" s="17"/>
      <c r="E34" s="17"/>
      <c r="F34" s="17" t="s">
        <v>310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37"/>
      <c r="AJ34" s="17"/>
      <c r="AK34" s="17"/>
      <c r="AL34" s="17"/>
      <c r="AM34" s="17"/>
      <c r="AN34" s="17"/>
      <c r="AO34" s="17"/>
      <c r="AP34" s="17" t="s">
        <v>311</v>
      </c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</row>
    <row r="35" spans="2:70" ht="13.9" customHeight="1" x14ac:dyDescent="0.4">
      <c r="B35" s="17"/>
      <c r="C35" s="17"/>
      <c r="D35" s="17"/>
      <c r="E35" s="17"/>
      <c r="F35" s="17"/>
      <c r="G35" s="17" t="s">
        <v>312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37"/>
      <c r="AJ35" s="17"/>
      <c r="AK35" s="620" t="s">
        <v>313</v>
      </c>
      <c r="AL35" s="620"/>
      <c r="AM35" s="620"/>
      <c r="AN35" s="17"/>
      <c r="AO35" s="17" t="s">
        <v>314</v>
      </c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</row>
    <row r="36" spans="2:70" ht="13.9" customHeight="1" x14ac:dyDescent="0.4">
      <c r="B36" s="620" t="s">
        <v>315</v>
      </c>
      <c r="C36" s="620"/>
      <c r="D36" s="620"/>
      <c r="E36" s="17"/>
      <c r="F36" s="17" t="s">
        <v>316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37"/>
      <c r="AJ36" s="17"/>
      <c r="AK36" s="17"/>
      <c r="AL36" s="17"/>
      <c r="AM36" s="17"/>
      <c r="AN36" s="17"/>
      <c r="AO36" s="17" t="s">
        <v>303</v>
      </c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</row>
    <row r="37" spans="2:70" ht="13.9" customHeight="1" x14ac:dyDescent="0.4">
      <c r="B37" s="17"/>
      <c r="C37" s="17"/>
      <c r="D37" s="17"/>
      <c r="E37" s="17"/>
      <c r="F37" s="17" t="s">
        <v>317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37"/>
      <c r="AJ37" s="17"/>
      <c r="AK37" s="17"/>
      <c r="AL37" s="17"/>
      <c r="AM37" s="17"/>
      <c r="AN37" s="17"/>
      <c r="AO37" s="17"/>
      <c r="AP37" s="17" t="s">
        <v>318</v>
      </c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</row>
    <row r="38" spans="2:70" ht="13.9" customHeight="1" x14ac:dyDescent="0.4">
      <c r="B38" s="17"/>
      <c r="C38" s="17"/>
      <c r="D38" s="17"/>
      <c r="E38" s="17"/>
      <c r="F38" s="17"/>
      <c r="G38" s="17" t="s">
        <v>319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37"/>
      <c r="AJ38" s="17"/>
      <c r="AK38" s="17"/>
      <c r="AL38" s="17"/>
      <c r="AM38" s="17"/>
      <c r="AN38" s="17"/>
      <c r="AO38" s="17"/>
      <c r="AP38" s="17" t="s">
        <v>320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</row>
    <row r="39" spans="2:70" ht="13.9" customHeight="1" x14ac:dyDescent="0.4">
      <c r="B39" s="620" t="s">
        <v>321</v>
      </c>
      <c r="C39" s="620"/>
      <c r="D39" s="620"/>
      <c r="E39" s="17"/>
      <c r="F39" s="17" t="s">
        <v>322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37"/>
      <c r="AJ39" s="17"/>
      <c r="AK39" s="620" t="s">
        <v>323</v>
      </c>
      <c r="AL39" s="620"/>
      <c r="AM39" s="620"/>
      <c r="AN39" s="17"/>
      <c r="AO39" s="17" t="s">
        <v>324</v>
      </c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</row>
    <row r="40" spans="2:70" ht="13.9" customHeight="1" x14ac:dyDescent="0.4">
      <c r="B40" s="17"/>
      <c r="C40" s="17"/>
      <c r="D40" s="17"/>
      <c r="E40" s="17"/>
      <c r="F40" s="17" t="s">
        <v>325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37"/>
      <c r="AJ40" s="17"/>
      <c r="AK40" s="17"/>
      <c r="AL40" s="17"/>
      <c r="AM40" s="17"/>
      <c r="AN40" s="17"/>
      <c r="AO40" s="17"/>
      <c r="AP40" s="17" t="s">
        <v>326</v>
      </c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</row>
    <row r="41" spans="2:70" ht="13.9" customHeight="1" x14ac:dyDescent="0.4">
      <c r="B41" s="17"/>
      <c r="C41" s="17"/>
      <c r="D41" s="17"/>
      <c r="E41" s="17"/>
      <c r="F41" s="17"/>
      <c r="G41" s="17" t="s">
        <v>327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37"/>
      <c r="AJ41" s="17"/>
      <c r="AK41" s="620" t="s">
        <v>328</v>
      </c>
      <c r="AL41" s="620"/>
      <c r="AM41" s="620"/>
      <c r="AN41" s="17"/>
      <c r="AO41" s="17" t="s">
        <v>329</v>
      </c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</row>
    <row r="42" spans="2:70" ht="13.9" customHeight="1" x14ac:dyDescent="0.4">
      <c r="B42" s="620" t="s">
        <v>330</v>
      </c>
      <c r="C42" s="620"/>
      <c r="D42" s="620"/>
      <c r="E42" s="17"/>
      <c r="F42" s="17" t="s">
        <v>331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37"/>
      <c r="AJ42" s="17"/>
      <c r="AK42" s="17"/>
      <c r="AL42" s="17"/>
      <c r="AM42" s="17"/>
      <c r="AN42" s="17"/>
      <c r="AO42" s="17"/>
      <c r="AP42" s="17" t="s">
        <v>332</v>
      </c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</row>
    <row r="43" spans="2:70" ht="13.9" customHeight="1" x14ac:dyDescent="0.4">
      <c r="B43" s="17"/>
      <c r="C43" s="17"/>
      <c r="D43" s="17"/>
      <c r="E43" s="17"/>
      <c r="F43" s="17"/>
      <c r="G43" s="17" t="s">
        <v>333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3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</row>
    <row r="44" spans="2:70" ht="13.9" customHeight="1" x14ac:dyDescent="0.4">
      <c r="B44" s="620" t="s">
        <v>334</v>
      </c>
      <c r="C44" s="620"/>
      <c r="D44" s="620"/>
      <c r="E44" s="17"/>
      <c r="F44" s="17" t="s">
        <v>335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7"/>
      <c r="AJ44" s="17"/>
      <c r="AK44" s="17" t="str">
        <f>ROMAN(6)</f>
        <v>VI</v>
      </c>
      <c r="AL44" s="17"/>
      <c r="AM44" s="17"/>
      <c r="AN44" s="17" t="s">
        <v>336</v>
      </c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</row>
    <row r="45" spans="2:70" ht="13.9" customHeight="1" x14ac:dyDescent="0.4">
      <c r="B45" s="17"/>
      <c r="C45" s="17"/>
      <c r="D45" s="17"/>
      <c r="E45" s="17"/>
      <c r="F45" s="17"/>
      <c r="G45" s="17" t="s">
        <v>337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37"/>
      <c r="AJ45" s="17"/>
      <c r="AK45" s="17"/>
      <c r="AL45" s="17"/>
      <c r="AM45" s="17"/>
      <c r="AN45" s="17"/>
      <c r="AO45" s="17" t="s">
        <v>338</v>
      </c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</row>
    <row r="46" spans="2:70" ht="13.9" customHeight="1" x14ac:dyDescent="0.4">
      <c r="B46" s="620" t="s">
        <v>339</v>
      </c>
      <c r="C46" s="620"/>
      <c r="D46" s="620"/>
      <c r="E46" s="17"/>
      <c r="F46" s="17" t="s">
        <v>340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37"/>
      <c r="AJ46" s="17"/>
      <c r="AK46" s="620" t="s">
        <v>341</v>
      </c>
      <c r="AL46" s="620"/>
      <c r="AM46" s="620"/>
      <c r="AN46" s="17"/>
      <c r="AO46" s="17" t="s">
        <v>342</v>
      </c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</row>
    <row r="47" spans="2:70" ht="13.9" customHeight="1" x14ac:dyDescent="0.4">
      <c r="B47" s="17"/>
      <c r="C47" s="17"/>
      <c r="D47" s="17"/>
      <c r="E47" s="17"/>
      <c r="F47" s="17"/>
      <c r="G47" s="17" t="s">
        <v>343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37"/>
      <c r="AJ47" s="17"/>
      <c r="AK47" s="17"/>
      <c r="AL47" s="17"/>
      <c r="AM47" s="17"/>
      <c r="AN47" s="17"/>
      <c r="AO47" s="17"/>
      <c r="AP47" s="17" t="s">
        <v>344</v>
      </c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</row>
    <row r="48" spans="2:70" ht="13.9" customHeight="1" x14ac:dyDescent="0.4">
      <c r="B48" s="620" t="s">
        <v>345</v>
      </c>
      <c r="C48" s="620"/>
      <c r="D48" s="620"/>
      <c r="E48" s="17"/>
      <c r="F48" s="17" t="s">
        <v>346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37"/>
      <c r="AJ48" s="17"/>
      <c r="AK48" s="620" t="s">
        <v>347</v>
      </c>
      <c r="AL48" s="620"/>
      <c r="AM48" s="620"/>
      <c r="AN48" s="17"/>
      <c r="AO48" s="17" t="s">
        <v>348</v>
      </c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</row>
    <row r="49" spans="2:70" ht="13.9" customHeight="1" x14ac:dyDescent="0.4">
      <c r="B49" s="17"/>
      <c r="C49" s="17"/>
      <c r="D49" s="17"/>
      <c r="E49" s="17"/>
      <c r="F49" s="17"/>
      <c r="G49" s="611" t="s">
        <v>349</v>
      </c>
      <c r="H49" s="611"/>
      <c r="I49" s="611"/>
      <c r="J49" s="611"/>
      <c r="K49" s="611"/>
      <c r="L49" s="611"/>
      <c r="M49" s="611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37"/>
      <c r="AJ49" s="17"/>
      <c r="AK49" s="17"/>
      <c r="AL49" s="17"/>
      <c r="AM49" s="17"/>
      <c r="AN49" s="17"/>
      <c r="AO49" s="17"/>
      <c r="AP49" s="17" t="s">
        <v>350</v>
      </c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</row>
    <row r="50" spans="2:70" ht="13.9" customHeight="1" x14ac:dyDescent="0.4">
      <c r="B50" s="620" t="s">
        <v>351</v>
      </c>
      <c r="C50" s="620"/>
      <c r="D50" s="620"/>
      <c r="E50" s="17"/>
      <c r="F50" s="17" t="s">
        <v>352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37"/>
      <c r="AJ50" s="17"/>
      <c r="AK50" s="620" t="s">
        <v>353</v>
      </c>
      <c r="AL50" s="620"/>
      <c r="AM50" s="620"/>
      <c r="AN50" s="17"/>
      <c r="AO50" s="17" t="s">
        <v>354</v>
      </c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</row>
    <row r="51" spans="2:70" ht="13.9" customHeight="1" x14ac:dyDescent="0.4">
      <c r="B51" s="17"/>
      <c r="C51" s="17"/>
      <c r="D51" s="17"/>
      <c r="E51" s="17"/>
      <c r="F51" s="17"/>
      <c r="G51" s="17" t="s">
        <v>355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37"/>
      <c r="AJ51" s="17"/>
      <c r="AK51" s="17"/>
      <c r="AL51" s="17"/>
      <c r="AM51" s="17"/>
      <c r="AN51" s="17"/>
      <c r="AO51" s="17"/>
      <c r="AP51" s="611" t="s">
        <v>356</v>
      </c>
      <c r="AQ51" s="609"/>
      <c r="AR51" s="609"/>
      <c r="AS51" s="609"/>
      <c r="AT51" s="609"/>
      <c r="AU51" s="609"/>
      <c r="AV51" s="609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</row>
    <row r="52" spans="2:70" ht="13.9" customHeight="1" x14ac:dyDescent="0.4">
      <c r="B52" s="620" t="s">
        <v>357</v>
      </c>
      <c r="C52" s="620"/>
      <c r="D52" s="620"/>
      <c r="E52" s="17"/>
      <c r="F52" s="17" t="s">
        <v>358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37"/>
      <c r="AJ52" s="17"/>
      <c r="AK52" s="620" t="s">
        <v>359</v>
      </c>
      <c r="AL52" s="620"/>
      <c r="AM52" s="620"/>
      <c r="AN52" s="17"/>
      <c r="AO52" s="17" t="s">
        <v>360</v>
      </c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</row>
    <row r="53" spans="2:70" ht="13.9" customHeight="1" x14ac:dyDescent="0.4">
      <c r="B53" s="17"/>
      <c r="C53" s="17"/>
      <c r="D53" s="17"/>
      <c r="E53" s="17"/>
      <c r="F53" s="17"/>
      <c r="G53" s="17" t="s">
        <v>361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37"/>
      <c r="AJ53" s="17"/>
      <c r="AK53" s="17"/>
      <c r="AL53" s="17"/>
      <c r="AM53" s="17"/>
      <c r="AN53" s="17"/>
      <c r="AO53" s="17"/>
      <c r="AP53" s="17" t="s">
        <v>362</v>
      </c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</row>
    <row r="54" spans="2:70" ht="13.9" customHeight="1" x14ac:dyDescent="0.4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</row>
    <row r="55" spans="2:70" ht="13.9" customHeight="1" x14ac:dyDescent="0.4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</row>
    <row r="56" spans="2:70" ht="13.9" customHeight="1" x14ac:dyDescent="0.4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</row>
    <row r="57" spans="2:70" ht="13.9" customHeight="1" x14ac:dyDescent="0.4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</row>
    <row r="58" spans="2:70" ht="13.9" customHeight="1" x14ac:dyDescent="0.4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</row>
    <row r="59" spans="2:70" ht="13.9" customHeight="1" x14ac:dyDescent="0.4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</row>
    <row r="60" spans="2:70" ht="13.9" customHeight="1" x14ac:dyDescent="0.4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</row>
    <row r="61" spans="2:70" ht="13.9" customHeight="1" x14ac:dyDescent="0.4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</row>
    <row r="62" spans="2:70" ht="13.9" customHeight="1" x14ac:dyDescent="0.4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</row>
    <row r="63" spans="2:70" ht="13.9" customHeight="1" x14ac:dyDescent="0.4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</row>
    <row r="64" spans="2:70" ht="13.9" customHeight="1" x14ac:dyDescent="0.4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</row>
    <row r="65" spans="2:70" ht="13.9" customHeight="1" x14ac:dyDescent="0.4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</row>
    <row r="66" spans="2:70" ht="13.9" customHeight="1" x14ac:dyDescent="0.4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</row>
    <row r="67" spans="2:70" ht="13.9" customHeight="1" x14ac:dyDescent="0.4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</row>
    <row r="68" spans="2:70" ht="13.9" customHeight="1" x14ac:dyDescent="0.4"/>
  </sheetData>
  <mergeCells count="50">
    <mergeCell ref="G7:M7"/>
    <mergeCell ref="AK7:AM7"/>
    <mergeCell ref="B1:BR1"/>
    <mergeCell ref="B2:BR2"/>
    <mergeCell ref="AN4:BR4"/>
    <mergeCell ref="AN5:BR5"/>
    <mergeCell ref="B6:D6"/>
    <mergeCell ref="AP18:AV18"/>
    <mergeCell ref="B8:D8"/>
    <mergeCell ref="AP8:AV8"/>
    <mergeCell ref="G9:M9"/>
    <mergeCell ref="AK9:AM9"/>
    <mergeCell ref="AO9:BR9"/>
    <mergeCell ref="B10:D10"/>
    <mergeCell ref="AO10:BR10"/>
    <mergeCell ref="B13:D13"/>
    <mergeCell ref="AK15:AM15"/>
    <mergeCell ref="B16:D16"/>
    <mergeCell ref="AK17:AM17"/>
    <mergeCell ref="B18:D18"/>
    <mergeCell ref="B33:D33"/>
    <mergeCell ref="AK33:AM33"/>
    <mergeCell ref="AK19:AM19"/>
    <mergeCell ref="B20:D20"/>
    <mergeCell ref="G21:M21"/>
    <mergeCell ref="B22:D22"/>
    <mergeCell ref="B24:D24"/>
    <mergeCell ref="AK25:AM25"/>
    <mergeCell ref="AK27:AM27"/>
    <mergeCell ref="G28:M28"/>
    <mergeCell ref="B29:D29"/>
    <mergeCell ref="AK30:AM30"/>
    <mergeCell ref="B31:D31"/>
    <mergeCell ref="G49:M49"/>
    <mergeCell ref="AK35:AM35"/>
    <mergeCell ref="B36:D36"/>
    <mergeCell ref="B39:D39"/>
    <mergeCell ref="AK39:AM39"/>
    <mergeCell ref="AK41:AM41"/>
    <mergeCell ref="B42:D42"/>
    <mergeCell ref="B44:D44"/>
    <mergeCell ref="B46:D46"/>
    <mergeCell ref="AK46:AM46"/>
    <mergeCell ref="B48:D48"/>
    <mergeCell ref="AK48:AM48"/>
    <mergeCell ref="B50:D50"/>
    <mergeCell ref="AK50:AM50"/>
    <mergeCell ref="AP51:AV51"/>
    <mergeCell ref="B52:D52"/>
    <mergeCell ref="AK52:AM52"/>
  </mergeCells>
  <phoneticPr fontId="3"/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92E1-B6D0-4AA8-B832-ECC2D9E97B75}">
  <sheetPr>
    <pageSetUpPr fitToPage="1"/>
  </sheetPr>
  <dimension ref="A1:BS82"/>
  <sheetViews>
    <sheetView workbookViewId="0">
      <selection activeCell="BU7" sqref="BU7"/>
    </sheetView>
  </sheetViews>
  <sheetFormatPr defaultRowHeight="18.75" x14ac:dyDescent="0.4"/>
  <cols>
    <col min="1" max="1" width="1" style="6" customWidth="1"/>
    <col min="2" max="70" width="1.25" style="6" customWidth="1"/>
    <col min="71" max="16384" width="9" style="6"/>
  </cols>
  <sheetData>
    <row r="1" spans="1:71" ht="13.9" customHeight="1" x14ac:dyDescent="0.4">
      <c r="A1" s="9"/>
      <c r="B1" s="627" t="s">
        <v>363</v>
      </c>
      <c r="C1" s="627"/>
      <c r="D1" s="627"/>
      <c r="E1" s="9"/>
      <c r="F1" s="9" t="s">
        <v>364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7"/>
      <c r="AJ1" s="37"/>
      <c r="AK1" s="9"/>
      <c r="AL1" s="627" t="s">
        <v>365</v>
      </c>
      <c r="AM1" s="627"/>
      <c r="AN1" s="627"/>
      <c r="AO1" s="9"/>
      <c r="AP1" s="9" t="s">
        <v>366</v>
      </c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</row>
    <row r="2" spans="1:71" ht="13.9" customHeight="1" x14ac:dyDescent="0.4">
      <c r="A2" s="9"/>
      <c r="B2" s="9"/>
      <c r="C2" s="9"/>
      <c r="D2" s="9"/>
      <c r="E2" s="9"/>
      <c r="F2" s="9"/>
      <c r="G2" s="9" t="s">
        <v>367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7"/>
      <c r="AJ2" s="37"/>
      <c r="AK2" s="9"/>
      <c r="AL2" s="9"/>
      <c r="AM2" s="9"/>
      <c r="AN2" s="9"/>
      <c r="AO2" s="9"/>
      <c r="AP2" s="9"/>
      <c r="AQ2" s="610" t="s">
        <v>368</v>
      </c>
      <c r="AR2" s="609"/>
      <c r="AS2" s="609"/>
      <c r="AT2" s="609"/>
      <c r="AU2" s="609"/>
      <c r="AV2" s="609"/>
      <c r="AW2" s="60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1:71" ht="13.9" customHeight="1" x14ac:dyDescent="0.4">
      <c r="A3" s="9"/>
      <c r="B3" s="627" t="s">
        <v>369</v>
      </c>
      <c r="C3" s="627"/>
      <c r="D3" s="627"/>
      <c r="E3" s="9"/>
      <c r="F3" s="9" t="s">
        <v>370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7"/>
      <c r="AJ3" s="37"/>
      <c r="AK3" s="9"/>
      <c r="AL3" s="627" t="s">
        <v>371</v>
      </c>
      <c r="AM3" s="627"/>
      <c r="AN3" s="627"/>
      <c r="AO3" s="9"/>
      <c r="AP3" s="9" t="s">
        <v>372</v>
      </c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1:71" ht="13.9" customHeight="1" x14ac:dyDescent="0.4">
      <c r="A4" s="9"/>
      <c r="B4" s="9"/>
      <c r="C4" s="9"/>
      <c r="D4" s="9"/>
      <c r="E4" s="9"/>
      <c r="F4" s="9"/>
      <c r="G4" s="9" t="s">
        <v>373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7"/>
      <c r="AJ4" s="37"/>
      <c r="AK4" s="9"/>
      <c r="AL4" s="9"/>
      <c r="AM4" s="9"/>
      <c r="AN4" s="9"/>
      <c r="AO4" s="9"/>
      <c r="AP4" s="9"/>
      <c r="AQ4" s="9" t="s">
        <v>374</v>
      </c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ht="13.9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7"/>
      <c r="AJ5" s="37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ht="13.9" customHeight="1" x14ac:dyDescent="0.4">
      <c r="A6" s="9"/>
      <c r="B6" s="9" t="str">
        <f>ROMAN(7)</f>
        <v>VII</v>
      </c>
      <c r="C6" s="9"/>
      <c r="D6" s="9"/>
      <c r="E6" s="9" t="s">
        <v>375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7"/>
      <c r="AJ6" s="37"/>
      <c r="AK6" s="9"/>
      <c r="AL6" s="9" t="str">
        <f>ROMAN(10)</f>
        <v>X</v>
      </c>
      <c r="AM6" s="9"/>
      <c r="AN6" s="9"/>
      <c r="AO6" s="9" t="s">
        <v>376</v>
      </c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</row>
    <row r="7" spans="1:71" ht="13.9" customHeight="1" x14ac:dyDescent="0.4">
      <c r="A7" s="9"/>
      <c r="B7" s="9"/>
      <c r="C7" s="9"/>
      <c r="D7" s="9"/>
      <c r="E7" s="9"/>
      <c r="F7" s="9" t="s">
        <v>377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7"/>
      <c r="AJ7" s="37"/>
      <c r="AK7" s="9"/>
      <c r="AL7" s="9"/>
      <c r="AM7" s="9"/>
      <c r="AN7" s="9"/>
      <c r="AO7" s="9"/>
      <c r="AP7" s="9" t="s">
        <v>378</v>
      </c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</row>
    <row r="8" spans="1:71" ht="13.9" customHeight="1" x14ac:dyDescent="0.4">
      <c r="A8" s="9"/>
      <c r="B8" s="627" t="s">
        <v>379</v>
      </c>
      <c r="C8" s="627"/>
      <c r="D8" s="627"/>
      <c r="E8" s="9" t="s">
        <v>72</v>
      </c>
      <c r="F8" s="9" t="s">
        <v>380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7"/>
      <c r="AJ8" s="37"/>
      <c r="AK8" s="9"/>
      <c r="AL8" s="627" t="s">
        <v>381</v>
      </c>
      <c r="AM8" s="627"/>
      <c r="AN8" s="627"/>
      <c r="AO8" s="9"/>
      <c r="AP8" s="9" t="s">
        <v>382</v>
      </c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</row>
    <row r="9" spans="1:71" ht="13.9" customHeight="1" x14ac:dyDescent="0.4">
      <c r="A9" s="9"/>
      <c r="B9" s="9"/>
      <c r="C9" s="9"/>
      <c r="D9" s="9"/>
      <c r="E9" s="9"/>
      <c r="F9" s="9"/>
      <c r="G9" s="610" t="s">
        <v>383</v>
      </c>
      <c r="H9" s="609"/>
      <c r="I9" s="609"/>
      <c r="J9" s="609"/>
      <c r="K9" s="609"/>
      <c r="L9" s="609"/>
      <c r="M9" s="60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7"/>
      <c r="AJ9" s="37"/>
      <c r="AK9" s="9"/>
      <c r="AL9" s="9"/>
      <c r="AM9" s="9"/>
      <c r="AN9" s="9"/>
      <c r="AO9" s="9"/>
      <c r="AP9" s="9"/>
      <c r="AQ9" s="9" t="s">
        <v>384</v>
      </c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</row>
    <row r="10" spans="1:71" ht="13.9" customHeight="1" x14ac:dyDescent="0.4">
      <c r="A10" s="9"/>
      <c r="B10" s="627" t="s">
        <v>385</v>
      </c>
      <c r="C10" s="627"/>
      <c r="D10" s="627"/>
      <c r="E10" s="9"/>
      <c r="F10" s="9" t="s">
        <v>386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7"/>
      <c r="AJ10" s="37"/>
      <c r="AK10" s="9"/>
      <c r="AL10" s="627" t="s">
        <v>387</v>
      </c>
      <c r="AM10" s="627"/>
      <c r="AN10" s="627"/>
      <c r="AO10" s="9"/>
      <c r="AP10" s="9" t="s">
        <v>388</v>
      </c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</row>
    <row r="11" spans="1:71" ht="13.9" customHeight="1" x14ac:dyDescent="0.4">
      <c r="A11" s="9"/>
      <c r="B11" s="9"/>
      <c r="C11" s="9"/>
      <c r="D11" s="9"/>
      <c r="E11" s="9"/>
      <c r="F11" s="9"/>
      <c r="G11" s="610" t="s">
        <v>389</v>
      </c>
      <c r="H11" s="609"/>
      <c r="I11" s="609"/>
      <c r="J11" s="609"/>
      <c r="K11" s="609"/>
      <c r="L11" s="609"/>
      <c r="M11" s="60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7"/>
      <c r="AJ11" s="37"/>
      <c r="AK11" s="9"/>
      <c r="AL11" s="9"/>
      <c r="AM11" s="9"/>
      <c r="AN11" s="9"/>
      <c r="AO11" s="9"/>
      <c r="AP11" s="9"/>
      <c r="AQ11" s="9" t="s">
        <v>390</v>
      </c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</row>
    <row r="12" spans="1:71" ht="13.9" customHeight="1" x14ac:dyDescent="0.4">
      <c r="A12" s="9"/>
      <c r="B12" s="627" t="s">
        <v>391</v>
      </c>
      <c r="C12" s="627"/>
      <c r="D12" s="627"/>
      <c r="E12" s="9"/>
      <c r="F12" s="9" t="s">
        <v>392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7"/>
      <c r="AJ12" s="37"/>
      <c r="AK12" s="9"/>
      <c r="AL12" s="627" t="s">
        <v>393</v>
      </c>
      <c r="AM12" s="627"/>
      <c r="AN12" s="627"/>
      <c r="AO12" s="9"/>
      <c r="AP12" s="9" t="s">
        <v>394</v>
      </c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</row>
    <row r="13" spans="1:71" ht="13.9" customHeight="1" x14ac:dyDescent="0.4">
      <c r="A13" s="9"/>
      <c r="B13" s="9"/>
      <c r="C13" s="9"/>
      <c r="D13" s="9"/>
      <c r="E13" s="9"/>
      <c r="F13" s="9"/>
      <c r="G13" s="9" t="s">
        <v>395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7"/>
      <c r="AJ13" s="37"/>
      <c r="AK13" s="9"/>
      <c r="AL13" s="9"/>
      <c r="AM13" s="9"/>
      <c r="AN13" s="9"/>
      <c r="AO13" s="9"/>
      <c r="AP13" s="9"/>
      <c r="AQ13" s="9" t="s">
        <v>396</v>
      </c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</row>
    <row r="14" spans="1:71" ht="13.9" customHeight="1" x14ac:dyDescent="0.4">
      <c r="A14" s="9"/>
      <c r="B14" s="627" t="s">
        <v>397</v>
      </c>
      <c r="C14" s="627"/>
      <c r="D14" s="627"/>
      <c r="E14" s="9"/>
      <c r="F14" s="9" t="s">
        <v>398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7"/>
      <c r="AJ14" s="37"/>
      <c r="AK14" s="9"/>
      <c r="AL14" s="627" t="s">
        <v>399</v>
      </c>
      <c r="AM14" s="627"/>
      <c r="AN14" s="627"/>
      <c r="AO14" s="9"/>
      <c r="AP14" s="9" t="s">
        <v>400</v>
      </c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</row>
    <row r="15" spans="1:71" ht="13.9" customHeight="1" x14ac:dyDescent="0.4">
      <c r="A15" s="9"/>
      <c r="B15" s="9"/>
      <c r="C15" s="9"/>
      <c r="D15" s="9"/>
      <c r="E15" s="9"/>
      <c r="F15" s="9"/>
      <c r="G15" s="9" t="s">
        <v>401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7"/>
      <c r="AJ15" s="37"/>
      <c r="AK15" s="9"/>
      <c r="AL15" s="9"/>
      <c r="AM15" s="9"/>
      <c r="AN15" s="9"/>
      <c r="AO15" s="9"/>
      <c r="AP15" s="9"/>
      <c r="AQ15" s="610" t="s">
        <v>402</v>
      </c>
      <c r="AR15" s="609"/>
      <c r="AS15" s="609"/>
      <c r="AT15" s="609"/>
      <c r="AU15" s="609"/>
      <c r="AV15" s="609"/>
      <c r="AW15" s="60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</row>
    <row r="16" spans="1:71" ht="13.9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7"/>
      <c r="AJ16" s="37"/>
      <c r="AK16" s="9"/>
      <c r="AL16" s="627" t="s">
        <v>403</v>
      </c>
      <c r="AM16" s="627"/>
      <c r="AN16" s="627"/>
      <c r="AO16" s="9"/>
      <c r="AP16" s="9" t="s">
        <v>404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</row>
    <row r="17" spans="1:71" ht="13.9" customHeight="1" x14ac:dyDescent="0.4">
      <c r="A17" s="9"/>
      <c r="B17" s="9" t="str">
        <f>ROMAN(8)</f>
        <v>VIII</v>
      </c>
      <c r="C17" s="9"/>
      <c r="D17" s="9"/>
      <c r="E17" s="9" t="s">
        <v>405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7"/>
      <c r="AJ17" s="37"/>
      <c r="AK17" s="9"/>
      <c r="AL17" s="9"/>
      <c r="AM17" s="9"/>
      <c r="AN17" s="9"/>
      <c r="AO17" s="9"/>
      <c r="AP17" s="9"/>
      <c r="AQ17" s="9" t="s">
        <v>406</v>
      </c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</row>
    <row r="18" spans="1:71" ht="13.9" customHeight="1" x14ac:dyDescent="0.4">
      <c r="A18" s="9"/>
      <c r="B18" s="9"/>
      <c r="C18" s="9"/>
      <c r="D18" s="9"/>
      <c r="E18" s="9"/>
      <c r="F18" s="9" t="s">
        <v>407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7"/>
      <c r="AJ18" s="37"/>
      <c r="AK18" s="9"/>
      <c r="AL18" s="627" t="s">
        <v>408</v>
      </c>
      <c r="AM18" s="627"/>
      <c r="AN18" s="627"/>
      <c r="AO18" s="9"/>
      <c r="AP18" s="9" t="s">
        <v>409</v>
      </c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</row>
    <row r="19" spans="1:71" ht="13.9" customHeight="1" x14ac:dyDescent="0.4">
      <c r="A19" s="9"/>
      <c r="B19" s="627" t="s">
        <v>410</v>
      </c>
      <c r="C19" s="627"/>
      <c r="D19" s="627"/>
      <c r="E19" s="9"/>
      <c r="F19" s="9" t="s">
        <v>411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7"/>
      <c r="AJ19" s="37"/>
      <c r="AK19" s="9"/>
      <c r="AL19" s="9"/>
      <c r="AM19" s="9"/>
      <c r="AN19" s="9"/>
      <c r="AO19" s="9"/>
      <c r="AP19" s="9"/>
      <c r="AQ19" s="9" t="s">
        <v>412</v>
      </c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1" ht="13.9" customHeight="1" x14ac:dyDescent="0.4">
      <c r="A20" s="9"/>
      <c r="B20" s="9"/>
      <c r="C20" s="9"/>
      <c r="D20" s="9"/>
      <c r="E20" s="9"/>
      <c r="F20" s="9"/>
      <c r="G20" s="610" t="s">
        <v>413</v>
      </c>
      <c r="H20" s="609"/>
      <c r="I20" s="609"/>
      <c r="J20" s="609"/>
      <c r="K20" s="609"/>
      <c r="L20" s="609"/>
      <c r="M20" s="60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7"/>
      <c r="AJ20" s="37"/>
      <c r="AK20" s="9"/>
      <c r="AL20" s="627" t="s">
        <v>414</v>
      </c>
      <c r="AM20" s="627"/>
      <c r="AN20" s="627"/>
      <c r="AO20" s="9"/>
      <c r="AP20" s="9" t="s">
        <v>415</v>
      </c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1" ht="13.9" customHeight="1" x14ac:dyDescent="0.4">
      <c r="A21" s="9"/>
      <c r="B21" s="627" t="s">
        <v>416</v>
      </c>
      <c r="C21" s="627"/>
      <c r="D21" s="627"/>
      <c r="E21" s="9"/>
      <c r="F21" s="9" t="s">
        <v>417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7"/>
      <c r="AJ21" s="37"/>
      <c r="AK21" s="9"/>
      <c r="AL21" s="9"/>
      <c r="AM21" s="9"/>
      <c r="AN21" s="9"/>
      <c r="AO21" s="9"/>
      <c r="AP21" s="9"/>
      <c r="AQ21" s="9" t="s">
        <v>418</v>
      </c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</row>
    <row r="22" spans="1:71" ht="13.9" customHeight="1" x14ac:dyDescent="0.4">
      <c r="A22" s="9"/>
      <c r="B22" s="9"/>
      <c r="C22" s="9"/>
      <c r="D22" s="9"/>
      <c r="E22" s="9"/>
      <c r="F22" s="9"/>
      <c r="G22" s="9" t="s">
        <v>419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7"/>
      <c r="AJ22" s="37"/>
      <c r="AK22" s="9"/>
      <c r="AL22" s="627" t="s">
        <v>420</v>
      </c>
      <c r="AM22" s="627"/>
      <c r="AN22" s="627"/>
      <c r="AO22" s="9"/>
      <c r="AP22" s="9" t="s">
        <v>421</v>
      </c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</row>
    <row r="23" spans="1:71" ht="13.9" customHeight="1" x14ac:dyDescent="0.4">
      <c r="A23" s="9"/>
      <c r="B23" s="627" t="s">
        <v>422</v>
      </c>
      <c r="C23" s="627"/>
      <c r="D23" s="627"/>
      <c r="E23" s="9"/>
      <c r="F23" s="9" t="s">
        <v>423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7"/>
      <c r="AJ23" s="37"/>
      <c r="AK23" s="9"/>
      <c r="AL23" s="9"/>
      <c r="AM23" s="9"/>
      <c r="AN23" s="9"/>
      <c r="AO23" s="9"/>
      <c r="AP23" s="9"/>
      <c r="AQ23" s="9" t="s">
        <v>424</v>
      </c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</row>
    <row r="24" spans="1:71" ht="13.9" customHeight="1" x14ac:dyDescent="0.4">
      <c r="A24" s="9"/>
      <c r="B24" s="9"/>
      <c r="C24" s="9"/>
      <c r="D24" s="9"/>
      <c r="E24" s="9"/>
      <c r="F24" s="9"/>
      <c r="G24" s="610" t="s">
        <v>425</v>
      </c>
      <c r="H24" s="609"/>
      <c r="I24" s="609"/>
      <c r="J24" s="609"/>
      <c r="K24" s="609"/>
      <c r="L24" s="609"/>
      <c r="M24" s="60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7"/>
      <c r="AJ24" s="37"/>
      <c r="AK24" s="9"/>
      <c r="AL24" s="627" t="s">
        <v>426</v>
      </c>
      <c r="AM24" s="627"/>
      <c r="AN24" s="627"/>
      <c r="AO24" s="9"/>
      <c r="AP24" s="9" t="s">
        <v>427</v>
      </c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</row>
    <row r="25" spans="1:71" ht="13.9" customHeight="1" x14ac:dyDescent="0.4">
      <c r="A25" s="9"/>
      <c r="B25" s="627" t="s">
        <v>428</v>
      </c>
      <c r="C25" s="627"/>
      <c r="D25" s="627"/>
      <c r="E25" s="9"/>
      <c r="F25" s="9" t="s">
        <v>429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7"/>
      <c r="AJ25" s="37"/>
      <c r="AK25" s="9"/>
      <c r="AL25" s="9"/>
      <c r="AM25" s="9"/>
      <c r="AN25" s="9"/>
      <c r="AO25" s="9"/>
      <c r="AP25" s="9"/>
      <c r="AQ25" s="9" t="s">
        <v>430</v>
      </c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</row>
    <row r="26" spans="1:71" ht="13.9" customHeight="1" x14ac:dyDescent="0.4">
      <c r="A26" s="9"/>
      <c r="B26" s="9"/>
      <c r="C26" s="9"/>
      <c r="D26" s="9"/>
      <c r="E26" s="9"/>
      <c r="F26" s="9"/>
      <c r="G26" s="9" t="s">
        <v>431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7"/>
      <c r="AJ26" s="37"/>
      <c r="AK26" s="9"/>
      <c r="AL26" s="627" t="s">
        <v>432</v>
      </c>
      <c r="AM26" s="627"/>
      <c r="AN26" s="627"/>
      <c r="AO26" s="9"/>
      <c r="AP26" s="9" t="s">
        <v>433</v>
      </c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</row>
    <row r="27" spans="1:71" ht="13.9" customHeight="1" x14ac:dyDescent="0.4">
      <c r="A27" s="9"/>
      <c r="B27" s="627" t="s">
        <v>434</v>
      </c>
      <c r="C27" s="627"/>
      <c r="D27" s="627"/>
      <c r="E27" s="9"/>
      <c r="F27" s="9" t="s">
        <v>435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7"/>
      <c r="AJ27" s="37"/>
      <c r="AK27" s="9"/>
      <c r="AL27" s="9"/>
      <c r="AM27" s="9"/>
      <c r="AN27" s="9"/>
      <c r="AO27" s="9"/>
      <c r="AP27" s="9"/>
      <c r="AQ27" s="610" t="s">
        <v>436</v>
      </c>
      <c r="AR27" s="609"/>
      <c r="AS27" s="609"/>
      <c r="AT27" s="609"/>
      <c r="AU27" s="609"/>
      <c r="AV27" s="609"/>
      <c r="AW27" s="60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</row>
    <row r="28" spans="1:71" ht="13.9" customHeight="1" x14ac:dyDescent="0.4">
      <c r="A28" s="9"/>
      <c r="B28" s="9"/>
      <c r="C28" s="9"/>
      <c r="D28" s="9"/>
      <c r="E28" s="9"/>
      <c r="F28" s="9"/>
      <c r="G28" s="9" t="s">
        <v>437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7"/>
      <c r="AJ28" s="37"/>
      <c r="AK28" s="9"/>
      <c r="AL28" s="627" t="s">
        <v>438</v>
      </c>
      <c r="AM28" s="627"/>
      <c r="AN28" s="627"/>
      <c r="AO28" s="9"/>
      <c r="AP28" s="9" t="s">
        <v>439</v>
      </c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</row>
    <row r="29" spans="1:71" ht="13.9" customHeight="1" x14ac:dyDescent="0.4">
      <c r="A29" s="9"/>
      <c r="B29" s="627" t="s">
        <v>440</v>
      </c>
      <c r="C29" s="627"/>
      <c r="D29" s="627"/>
      <c r="E29" s="9"/>
      <c r="F29" s="9" t="s">
        <v>441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7"/>
      <c r="AJ29" s="37"/>
      <c r="AK29" s="9"/>
      <c r="AL29" s="9"/>
      <c r="AM29" s="9"/>
      <c r="AN29" s="9"/>
      <c r="AO29" s="9"/>
      <c r="AP29" s="9"/>
      <c r="AQ29" s="9" t="s">
        <v>442</v>
      </c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</row>
    <row r="30" spans="1:71" ht="13.9" customHeight="1" x14ac:dyDescent="0.4">
      <c r="A30" s="9"/>
      <c r="B30" s="9"/>
      <c r="C30" s="9"/>
      <c r="D30" s="9"/>
      <c r="E30" s="9"/>
      <c r="F30" s="9"/>
      <c r="G30" s="9" t="s">
        <v>443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7"/>
      <c r="AJ30" s="37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</row>
    <row r="31" spans="1:71" ht="13.9" customHeight="1" x14ac:dyDescent="0.4">
      <c r="A31" s="9"/>
      <c r="B31" s="627" t="s">
        <v>444</v>
      </c>
      <c r="C31" s="627"/>
      <c r="D31" s="627"/>
      <c r="E31" s="9"/>
      <c r="F31" s="9" t="s">
        <v>445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7"/>
      <c r="AJ31" s="37"/>
      <c r="AK31" s="9"/>
      <c r="AL31" s="9" t="str">
        <f>ROMAN(11)</f>
        <v>XI</v>
      </c>
      <c r="AM31" s="9"/>
      <c r="AN31" s="9"/>
      <c r="AO31" s="9" t="s">
        <v>446</v>
      </c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</row>
    <row r="32" spans="1:71" ht="13.9" customHeight="1" x14ac:dyDescent="0.4">
      <c r="A32" s="9"/>
      <c r="B32" s="9"/>
      <c r="C32" s="9"/>
      <c r="D32" s="9"/>
      <c r="E32" s="9"/>
      <c r="F32" s="9"/>
      <c r="G32" s="9" t="s">
        <v>447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7"/>
      <c r="AJ32" s="37"/>
      <c r="AK32" s="9"/>
      <c r="AL32" s="9"/>
      <c r="AM32" s="9"/>
      <c r="AN32" s="9"/>
      <c r="AO32" s="9"/>
      <c r="AP32" s="9" t="s">
        <v>448</v>
      </c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</row>
    <row r="33" spans="1:71" ht="13.9" customHeight="1" x14ac:dyDescent="0.4">
      <c r="A33" s="9"/>
      <c r="B33" s="38"/>
      <c r="C33" s="38"/>
      <c r="D33" s="3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7"/>
      <c r="AJ33" s="37"/>
      <c r="AK33" s="9"/>
      <c r="AL33" s="627" t="s">
        <v>449</v>
      </c>
      <c r="AM33" s="627"/>
      <c r="AN33" s="627"/>
      <c r="AO33" s="9"/>
      <c r="AP33" s="9" t="s">
        <v>450</v>
      </c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</row>
    <row r="34" spans="1:71" ht="13.9" customHeight="1" x14ac:dyDescent="0.4">
      <c r="A34" s="9"/>
      <c r="B34" s="9" t="str">
        <f>ROMAN(9)</f>
        <v>IX</v>
      </c>
      <c r="C34" s="9"/>
      <c r="D34" s="9"/>
      <c r="E34" s="9" t="s">
        <v>451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7"/>
      <c r="AJ34" s="37"/>
      <c r="AK34" s="9"/>
      <c r="AL34" s="9"/>
      <c r="AM34" s="9"/>
      <c r="AN34" s="9"/>
      <c r="AO34" s="9"/>
      <c r="AP34" s="9"/>
      <c r="AQ34" s="610" t="s">
        <v>452</v>
      </c>
      <c r="AR34" s="609"/>
      <c r="AS34" s="609"/>
      <c r="AT34" s="609"/>
      <c r="AU34" s="609"/>
      <c r="AV34" s="609"/>
      <c r="AW34" s="60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</row>
    <row r="35" spans="1:71" ht="13.9" customHeight="1" x14ac:dyDescent="0.4">
      <c r="A35" s="9"/>
      <c r="B35" s="9"/>
      <c r="C35" s="9"/>
      <c r="D35" s="9"/>
      <c r="E35" s="9"/>
      <c r="F35" s="9" t="s">
        <v>453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7"/>
      <c r="AJ35" s="37"/>
      <c r="AK35" s="9"/>
      <c r="AL35" s="627" t="s">
        <v>454</v>
      </c>
      <c r="AM35" s="627"/>
      <c r="AN35" s="627"/>
      <c r="AO35" s="9"/>
      <c r="AP35" s="9" t="s">
        <v>455</v>
      </c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</row>
    <row r="36" spans="1:71" ht="13.9" customHeight="1" x14ac:dyDescent="0.4">
      <c r="A36" s="9"/>
      <c r="B36" s="627" t="s">
        <v>456</v>
      </c>
      <c r="C36" s="627"/>
      <c r="D36" s="627"/>
      <c r="E36" s="9"/>
      <c r="F36" s="9" t="s">
        <v>457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7"/>
      <c r="AJ36" s="37"/>
      <c r="AK36" s="9"/>
      <c r="AL36" s="9"/>
      <c r="AM36" s="9"/>
      <c r="AN36" s="9"/>
      <c r="AO36" s="9"/>
      <c r="AP36" s="9"/>
      <c r="AQ36" s="9" t="s">
        <v>458</v>
      </c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</row>
    <row r="37" spans="1:71" ht="13.9" customHeight="1" x14ac:dyDescent="0.4">
      <c r="A37" s="9"/>
      <c r="B37" s="9"/>
      <c r="C37" s="9"/>
      <c r="D37" s="9"/>
      <c r="E37" s="9"/>
      <c r="F37" s="9"/>
      <c r="G37" s="9" t="s">
        <v>459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7"/>
      <c r="AJ37" s="37"/>
      <c r="AK37" s="9"/>
      <c r="AL37" s="627" t="s">
        <v>460</v>
      </c>
      <c r="AM37" s="627"/>
      <c r="AN37" s="627"/>
      <c r="AO37" s="9"/>
      <c r="AP37" s="9" t="s">
        <v>461</v>
      </c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</row>
    <row r="38" spans="1:71" ht="13.9" customHeight="1" x14ac:dyDescent="0.4">
      <c r="A38" s="9"/>
      <c r="B38" s="627" t="s">
        <v>462</v>
      </c>
      <c r="C38" s="627"/>
      <c r="D38" s="627"/>
      <c r="E38" s="9"/>
      <c r="F38" s="9" t="s">
        <v>463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7"/>
      <c r="AJ38" s="37"/>
      <c r="AK38" s="9"/>
      <c r="AL38" s="9"/>
      <c r="AM38" s="9"/>
      <c r="AN38" s="9"/>
      <c r="AO38" s="9"/>
      <c r="AP38" s="9" t="s">
        <v>464</v>
      </c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</row>
    <row r="39" spans="1:71" ht="13.9" customHeight="1" x14ac:dyDescent="0.4">
      <c r="A39" s="9"/>
      <c r="B39" s="9"/>
      <c r="C39" s="9"/>
      <c r="D39" s="9"/>
      <c r="E39" s="9"/>
      <c r="F39" s="9"/>
      <c r="G39" s="9" t="s">
        <v>465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7"/>
      <c r="AJ39" s="37"/>
      <c r="AK39" s="9"/>
      <c r="AO39" s="9"/>
      <c r="AP39" s="9"/>
      <c r="AQ39" s="9" t="s">
        <v>466</v>
      </c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</row>
    <row r="40" spans="1:71" ht="13.9" customHeight="1" x14ac:dyDescent="0.4">
      <c r="A40" s="9"/>
      <c r="B40" s="627" t="s">
        <v>467</v>
      </c>
      <c r="C40" s="627"/>
      <c r="D40" s="627"/>
      <c r="E40" s="9"/>
      <c r="F40" s="9" t="s">
        <v>468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7"/>
      <c r="AJ40" s="37"/>
      <c r="AK40" s="9"/>
      <c r="AL40" s="627" t="s">
        <v>469</v>
      </c>
      <c r="AM40" s="627"/>
      <c r="AN40" s="627"/>
      <c r="AO40" s="9"/>
      <c r="AP40" s="9" t="s">
        <v>470</v>
      </c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</row>
    <row r="41" spans="1:71" ht="13.9" customHeight="1" x14ac:dyDescent="0.4">
      <c r="A41" s="9"/>
      <c r="B41" s="9"/>
      <c r="C41" s="9"/>
      <c r="D41" s="9"/>
      <c r="E41" s="9"/>
      <c r="F41" s="9"/>
      <c r="G41" s="9" t="s">
        <v>471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7"/>
      <c r="AJ41" s="37"/>
      <c r="AK41" s="9"/>
      <c r="AO41" s="9"/>
      <c r="AP41" s="9"/>
      <c r="AQ41" s="9" t="s">
        <v>472</v>
      </c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</row>
    <row r="42" spans="1:71" ht="13.9" customHeight="1" x14ac:dyDescent="0.4">
      <c r="A42" s="9"/>
      <c r="B42" s="627" t="s">
        <v>473</v>
      </c>
      <c r="C42" s="627"/>
      <c r="D42" s="627"/>
      <c r="E42" s="9"/>
      <c r="F42" s="9" t="s">
        <v>474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39"/>
      <c r="AK42" s="9"/>
      <c r="AL42" s="627" t="s">
        <v>475</v>
      </c>
      <c r="AM42" s="627"/>
      <c r="AN42" s="627"/>
      <c r="AO42" s="9"/>
      <c r="AP42" s="9" t="s">
        <v>476</v>
      </c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</row>
    <row r="43" spans="1:71" ht="13.9" customHeight="1" x14ac:dyDescent="0.4">
      <c r="A43" s="9"/>
      <c r="B43" s="9"/>
      <c r="C43" s="9"/>
      <c r="D43" s="9"/>
      <c r="E43" s="9"/>
      <c r="F43" s="9"/>
      <c r="G43" s="9" t="s">
        <v>477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39"/>
      <c r="AK43" s="9"/>
      <c r="AO43" s="9"/>
      <c r="AP43" s="9"/>
      <c r="AQ43" s="9" t="s">
        <v>478</v>
      </c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</row>
    <row r="44" spans="1:71" ht="13.9" customHeight="1" x14ac:dyDescent="0.4">
      <c r="A44" s="9"/>
      <c r="B44" s="627" t="s">
        <v>479</v>
      </c>
      <c r="C44" s="627"/>
      <c r="D44" s="627"/>
      <c r="E44" s="9"/>
      <c r="F44" s="9" t="s">
        <v>480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39"/>
      <c r="AK44" s="9"/>
      <c r="AL44" s="627" t="s">
        <v>481</v>
      </c>
      <c r="AM44" s="627"/>
      <c r="AN44" s="627"/>
      <c r="AO44" s="9"/>
      <c r="AP44" s="9" t="s">
        <v>482</v>
      </c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</row>
    <row r="45" spans="1:71" ht="13.9" customHeight="1" x14ac:dyDescent="0.4">
      <c r="A45" s="9"/>
      <c r="B45" s="9"/>
      <c r="C45" s="9"/>
      <c r="D45" s="9"/>
      <c r="E45" s="9"/>
      <c r="F45" s="9"/>
      <c r="G45" s="9" t="s">
        <v>483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39"/>
      <c r="AK45" s="9"/>
      <c r="AO45" s="9"/>
      <c r="AP45" s="9"/>
      <c r="AQ45" s="9" t="s">
        <v>484</v>
      </c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</row>
    <row r="46" spans="1:71" ht="13.9" customHeight="1" x14ac:dyDescent="0.4">
      <c r="A46" s="9"/>
      <c r="B46" s="627" t="s">
        <v>485</v>
      </c>
      <c r="C46" s="627"/>
      <c r="D46" s="627"/>
      <c r="E46" s="9"/>
      <c r="F46" s="9" t="s">
        <v>486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39"/>
      <c r="AK46" s="9"/>
      <c r="AL46" s="627" t="s">
        <v>487</v>
      </c>
      <c r="AM46" s="627"/>
      <c r="AN46" s="627"/>
      <c r="AO46" s="9"/>
      <c r="AP46" s="9" t="s">
        <v>488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</row>
    <row r="47" spans="1:71" ht="13.9" customHeight="1" x14ac:dyDescent="0.4">
      <c r="A47" s="9"/>
      <c r="B47" s="9"/>
      <c r="C47" s="9"/>
      <c r="D47" s="9"/>
      <c r="E47" s="9"/>
      <c r="F47" s="9"/>
      <c r="G47" s="610" t="s">
        <v>489</v>
      </c>
      <c r="H47" s="609"/>
      <c r="I47" s="609"/>
      <c r="J47" s="609"/>
      <c r="K47" s="609"/>
      <c r="L47" s="609"/>
      <c r="M47" s="60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39"/>
      <c r="AK47" s="9"/>
      <c r="AO47" s="9"/>
      <c r="AP47" s="9"/>
      <c r="AQ47" s="9" t="s">
        <v>490</v>
      </c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</row>
    <row r="48" spans="1:71" ht="13.9" customHeight="1" x14ac:dyDescent="0.4">
      <c r="A48" s="9"/>
      <c r="B48" s="627" t="s">
        <v>491</v>
      </c>
      <c r="C48" s="627"/>
      <c r="D48" s="627"/>
      <c r="E48" s="9"/>
      <c r="F48" s="9" t="s">
        <v>492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39"/>
      <c r="AK48" s="9"/>
      <c r="AL48" s="627" t="s">
        <v>493</v>
      </c>
      <c r="AM48" s="627"/>
      <c r="AN48" s="627"/>
      <c r="AO48" s="9"/>
      <c r="AP48" s="9" t="s">
        <v>494</v>
      </c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</row>
    <row r="49" spans="1:71" ht="13.9" customHeight="1" x14ac:dyDescent="0.4">
      <c r="A49" s="9"/>
      <c r="B49" s="9"/>
      <c r="C49" s="9"/>
      <c r="D49" s="9"/>
      <c r="E49" s="9"/>
      <c r="F49" s="9"/>
      <c r="G49" s="9" t="s">
        <v>495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39"/>
      <c r="AK49" s="9"/>
      <c r="AO49" s="9"/>
      <c r="AP49" s="9"/>
      <c r="AQ49" s="9" t="s">
        <v>496</v>
      </c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</row>
    <row r="50" spans="1:71" ht="13.9" customHeight="1" x14ac:dyDescent="0.4">
      <c r="A50" s="9"/>
      <c r="B50" s="627" t="s">
        <v>497</v>
      </c>
      <c r="C50" s="627"/>
      <c r="D50" s="627"/>
      <c r="E50" s="9"/>
      <c r="F50" s="9" t="s">
        <v>498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39"/>
      <c r="AK50" s="9"/>
      <c r="AL50" s="627" t="s">
        <v>499</v>
      </c>
      <c r="AM50" s="627"/>
      <c r="AN50" s="627"/>
      <c r="AO50" s="9"/>
      <c r="AP50" s="9" t="s">
        <v>500</v>
      </c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</row>
    <row r="51" spans="1:71" ht="13.9" customHeight="1" x14ac:dyDescent="0.4">
      <c r="A51" s="9"/>
      <c r="B51" s="9"/>
      <c r="C51" s="9"/>
      <c r="D51" s="9"/>
      <c r="E51" s="9"/>
      <c r="F51" s="9"/>
      <c r="G51" s="9" t="s">
        <v>501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39"/>
      <c r="AK51" s="9"/>
      <c r="AO51" s="9"/>
      <c r="AP51" s="9"/>
      <c r="AQ51" s="9" t="s">
        <v>502</v>
      </c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</row>
    <row r="52" spans="1:71" ht="13.9" customHeight="1" x14ac:dyDescent="0.4">
      <c r="A52" s="9"/>
      <c r="B52" s="627" t="s">
        <v>503</v>
      </c>
      <c r="C52" s="627"/>
      <c r="D52" s="627"/>
      <c r="E52" s="9"/>
      <c r="F52" s="9" t="s">
        <v>504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39"/>
      <c r="AK52" s="9"/>
      <c r="AL52" s="627" t="s">
        <v>505</v>
      </c>
      <c r="AM52" s="627"/>
      <c r="AN52" s="627"/>
      <c r="AO52" s="9"/>
      <c r="AP52" s="9" t="s">
        <v>506</v>
      </c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</row>
    <row r="53" spans="1:71" ht="13.9" customHeight="1" x14ac:dyDescent="0.4">
      <c r="A53" s="9"/>
      <c r="B53" s="9"/>
      <c r="C53" s="9"/>
      <c r="D53" s="9"/>
      <c r="E53" s="9"/>
      <c r="F53" s="9"/>
      <c r="G53" s="9" t="s">
        <v>507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39"/>
      <c r="AK53" s="9"/>
      <c r="AL53" s="9"/>
      <c r="AM53" s="9"/>
      <c r="AN53" s="9"/>
      <c r="AO53" s="9"/>
      <c r="AP53" s="9"/>
      <c r="AQ53" s="9" t="s">
        <v>508</v>
      </c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</row>
    <row r="54" spans="1:71" ht="13.9" customHeight="1" x14ac:dyDescent="0.4">
      <c r="A54" s="9"/>
      <c r="B54" s="627" t="s">
        <v>509</v>
      </c>
      <c r="C54" s="627"/>
      <c r="D54" s="627"/>
      <c r="E54" s="9"/>
      <c r="F54" s="9" t="s">
        <v>510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39"/>
      <c r="AK54" s="9"/>
      <c r="AL54" s="627" t="s">
        <v>511</v>
      </c>
      <c r="AM54" s="627"/>
      <c r="AN54" s="627"/>
      <c r="AO54" s="9"/>
      <c r="AP54" s="9" t="s">
        <v>512</v>
      </c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</row>
    <row r="55" spans="1:71" ht="13.9" customHeight="1" x14ac:dyDescent="0.4">
      <c r="A55" s="9"/>
      <c r="B55" s="9"/>
      <c r="C55" s="9"/>
      <c r="D55" s="9"/>
      <c r="E55" s="9"/>
      <c r="F55" s="9"/>
      <c r="G55" s="610" t="s">
        <v>513</v>
      </c>
      <c r="H55" s="609"/>
      <c r="I55" s="609"/>
      <c r="J55" s="609"/>
      <c r="K55" s="609"/>
      <c r="L55" s="609"/>
      <c r="M55" s="60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39"/>
      <c r="AK55" s="9"/>
      <c r="AL55" s="9"/>
      <c r="AM55" s="9"/>
      <c r="AN55" s="9"/>
      <c r="AO55" s="9"/>
      <c r="AP55" s="9"/>
      <c r="AQ55" s="610" t="s">
        <v>514</v>
      </c>
      <c r="AR55" s="609"/>
      <c r="AS55" s="609"/>
      <c r="AT55" s="609"/>
      <c r="AU55" s="609"/>
      <c r="AV55" s="609"/>
      <c r="AW55" s="60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</row>
    <row r="56" spans="1:71" ht="13.9" customHeight="1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</row>
    <row r="57" spans="1:71" ht="13.9" customHeight="1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</row>
    <row r="58" spans="1:71" ht="13.9" customHeight="1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</row>
    <row r="59" spans="1:71" ht="13.9" customHeight="1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</row>
    <row r="60" spans="1:71" ht="13.9" customHeight="1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1:71" ht="13.9" customHeight="1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</row>
    <row r="62" spans="1:71" ht="13.9" customHeight="1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1:71" ht="13.9" customHeight="1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</row>
    <row r="64" spans="1:71" ht="13.9" customHeight="1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</row>
    <row r="65" spans="1:71" ht="13.9" customHeight="1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</row>
    <row r="66" spans="1:71" ht="13.9" customHeight="1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</row>
    <row r="67" spans="1:71" ht="13.9" customHeight="1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</row>
    <row r="68" spans="1:71" ht="13.9" customHeight="1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</row>
    <row r="69" spans="1:71" ht="13.9" customHeight="1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</row>
    <row r="70" spans="1:71" ht="13.9" customHeight="1" x14ac:dyDescent="0.4"/>
    <row r="71" spans="1:71" ht="13.9" customHeight="1" x14ac:dyDescent="0.4"/>
    <row r="72" spans="1:71" ht="13.9" customHeight="1" x14ac:dyDescent="0.4"/>
    <row r="73" spans="1:71" ht="13.9" customHeight="1" x14ac:dyDescent="0.4"/>
    <row r="74" spans="1:71" ht="13.9" customHeight="1" x14ac:dyDescent="0.4"/>
    <row r="75" spans="1:71" ht="13.9" customHeight="1" x14ac:dyDescent="0.4"/>
    <row r="76" spans="1:71" ht="13.9" customHeight="1" x14ac:dyDescent="0.4"/>
    <row r="77" spans="1:71" ht="13.9" customHeight="1" x14ac:dyDescent="0.4"/>
    <row r="78" spans="1:71" ht="13.9" customHeight="1" x14ac:dyDescent="0.4"/>
    <row r="79" spans="1:71" ht="13.9" customHeight="1" x14ac:dyDescent="0.4"/>
    <row r="80" spans="1:71" ht="13.9" customHeight="1" x14ac:dyDescent="0.4"/>
    <row r="81" ht="13.9" customHeight="1" x14ac:dyDescent="0.4"/>
    <row r="82" ht="13.9" customHeight="1" x14ac:dyDescent="0.4"/>
  </sheetData>
  <mergeCells count="58">
    <mergeCell ref="B8:D8"/>
    <mergeCell ref="AL8:AN8"/>
    <mergeCell ref="B1:D1"/>
    <mergeCell ref="AL1:AN1"/>
    <mergeCell ref="AQ2:AW2"/>
    <mergeCell ref="B3:D3"/>
    <mergeCell ref="AL3:AN3"/>
    <mergeCell ref="B19:D19"/>
    <mergeCell ref="G9:M9"/>
    <mergeCell ref="B10:D10"/>
    <mergeCell ref="AL10:AN10"/>
    <mergeCell ref="G11:M11"/>
    <mergeCell ref="B12:D12"/>
    <mergeCell ref="AL12:AN12"/>
    <mergeCell ref="B14:D14"/>
    <mergeCell ref="AL14:AN14"/>
    <mergeCell ref="AQ15:AW15"/>
    <mergeCell ref="AL16:AN16"/>
    <mergeCell ref="AL18:AN18"/>
    <mergeCell ref="B29:D29"/>
    <mergeCell ref="G20:M20"/>
    <mergeCell ref="AL20:AN20"/>
    <mergeCell ref="B21:D21"/>
    <mergeCell ref="AL22:AN22"/>
    <mergeCell ref="B23:D23"/>
    <mergeCell ref="G24:M24"/>
    <mergeCell ref="AL24:AN24"/>
    <mergeCell ref="B25:D25"/>
    <mergeCell ref="AL26:AN26"/>
    <mergeCell ref="B27:D27"/>
    <mergeCell ref="AQ27:AW27"/>
    <mergeCell ref="AL28:AN28"/>
    <mergeCell ref="B44:D44"/>
    <mergeCell ref="AL44:AN44"/>
    <mergeCell ref="B31:D31"/>
    <mergeCell ref="AL33:AN33"/>
    <mergeCell ref="AQ34:AW34"/>
    <mergeCell ref="AL35:AN35"/>
    <mergeCell ref="B36:D36"/>
    <mergeCell ref="AL37:AN37"/>
    <mergeCell ref="B38:D38"/>
    <mergeCell ref="B40:D40"/>
    <mergeCell ref="AL40:AN40"/>
    <mergeCell ref="B42:D42"/>
    <mergeCell ref="AL42:AN42"/>
    <mergeCell ref="AQ55:AW55"/>
    <mergeCell ref="B46:D46"/>
    <mergeCell ref="AL46:AN46"/>
    <mergeCell ref="G47:M47"/>
    <mergeCell ref="B48:D48"/>
    <mergeCell ref="AL48:AN48"/>
    <mergeCell ref="B50:D50"/>
    <mergeCell ref="AL50:AN50"/>
    <mergeCell ref="B52:D52"/>
    <mergeCell ref="AL52:AN52"/>
    <mergeCell ref="B54:D54"/>
    <mergeCell ref="AL54:AN54"/>
    <mergeCell ref="G55:M55"/>
  </mergeCells>
  <phoneticPr fontId="3"/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760C-C0EF-40B2-8127-5EDFF0DD23E5}">
  <sheetPr>
    <pageSetUpPr fitToPage="1"/>
  </sheetPr>
  <dimension ref="B1:AW57"/>
  <sheetViews>
    <sheetView workbookViewId="0">
      <selection activeCell="BT6" sqref="BT6"/>
    </sheetView>
  </sheetViews>
  <sheetFormatPr defaultColWidth="8.75" defaultRowHeight="16.5" x14ac:dyDescent="0.4"/>
  <cols>
    <col min="1" max="71" width="1.25" style="17" customWidth="1"/>
    <col min="72" max="16384" width="8.75" style="17"/>
  </cols>
  <sheetData>
    <row r="1" spans="2:43" ht="13.9" customHeight="1" x14ac:dyDescent="0.4">
      <c r="B1" s="627" t="s">
        <v>515</v>
      </c>
      <c r="C1" s="627"/>
      <c r="D1" s="627"/>
      <c r="F1" s="17" t="s">
        <v>516</v>
      </c>
      <c r="AJ1" s="37"/>
      <c r="AL1" s="627" t="s">
        <v>517</v>
      </c>
      <c r="AM1" s="627"/>
      <c r="AN1" s="627"/>
      <c r="AP1" s="17" t="s">
        <v>518</v>
      </c>
    </row>
    <row r="2" spans="2:43" ht="13.9" customHeight="1" x14ac:dyDescent="0.4">
      <c r="AJ2" s="37"/>
      <c r="AP2" s="17" t="s">
        <v>519</v>
      </c>
    </row>
    <row r="3" spans="2:43" ht="13.9" customHeight="1" x14ac:dyDescent="0.4">
      <c r="B3" s="17" t="str">
        <f>ROMAN(12)</f>
        <v>XII</v>
      </c>
      <c r="E3" s="17" t="s">
        <v>520</v>
      </c>
      <c r="AJ3" s="37"/>
      <c r="AQ3" s="17" t="s">
        <v>521</v>
      </c>
    </row>
    <row r="4" spans="2:43" ht="13.9" customHeight="1" x14ac:dyDescent="0.4">
      <c r="F4" s="17" t="s">
        <v>522</v>
      </c>
      <c r="AJ4" s="37"/>
    </row>
    <row r="5" spans="2:43" ht="13.9" customHeight="1" x14ac:dyDescent="0.4">
      <c r="B5" s="627" t="s">
        <v>523</v>
      </c>
      <c r="C5" s="627"/>
      <c r="D5" s="627"/>
      <c r="F5" s="17" t="s">
        <v>524</v>
      </c>
      <c r="AJ5" s="37"/>
      <c r="AL5" s="17" t="str">
        <f>ROMAN(15)</f>
        <v>XV</v>
      </c>
      <c r="AO5" s="17" t="s">
        <v>525</v>
      </c>
    </row>
    <row r="6" spans="2:43" ht="13.9" customHeight="1" x14ac:dyDescent="0.4">
      <c r="G6" s="17" t="s">
        <v>526</v>
      </c>
      <c r="AJ6" s="37"/>
      <c r="AP6" s="17" t="s">
        <v>527</v>
      </c>
    </row>
    <row r="7" spans="2:43" ht="13.9" customHeight="1" x14ac:dyDescent="0.4">
      <c r="B7" s="627" t="s">
        <v>528</v>
      </c>
      <c r="C7" s="627"/>
      <c r="D7" s="627"/>
      <c r="F7" s="17" t="s">
        <v>529</v>
      </c>
      <c r="AJ7" s="37"/>
      <c r="AL7" s="627" t="s">
        <v>530</v>
      </c>
      <c r="AM7" s="627"/>
      <c r="AN7" s="627"/>
      <c r="AP7" s="17" t="s">
        <v>531</v>
      </c>
    </row>
    <row r="8" spans="2:43" ht="13.9" customHeight="1" x14ac:dyDescent="0.4">
      <c r="G8" s="17" t="s">
        <v>532</v>
      </c>
      <c r="AJ8" s="37"/>
    </row>
    <row r="9" spans="2:43" ht="13.9" customHeight="1" x14ac:dyDescent="0.4">
      <c r="B9" s="627" t="s">
        <v>533</v>
      </c>
      <c r="C9" s="627"/>
      <c r="D9" s="627"/>
      <c r="F9" s="17" t="s">
        <v>370</v>
      </c>
      <c r="AJ9" s="37"/>
      <c r="AL9" s="627" t="s">
        <v>534</v>
      </c>
      <c r="AM9" s="627"/>
      <c r="AN9" s="627"/>
      <c r="AP9" s="17" t="s">
        <v>535</v>
      </c>
    </row>
    <row r="10" spans="2:43" ht="13.9" customHeight="1" x14ac:dyDescent="0.4">
      <c r="G10" s="17" t="s">
        <v>536</v>
      </c>
      <c r="AJ10" s="37"/>
      <c r="AP10" s="17" t="s">
        <v>537</v>
      </c>
    </row>
    <row r="11" spans="2:43" ht="13.9" customHeight="1" x14ac:dyDescent="0.4">
      <c r="AJ11" s="37"/>
      <c r="AQ11" s="17" t="s">
        <v>538</v>
      </c>
    </row>
    <row r="12" spans="2:43" ht="13.9" customHeight="1" x14ac:dyDescent="0.4">
      <c r="B12" s="17" t="str">
        <f>ROMAN(13)</f>
        <v>XIII</v>
      </c>
      <c r="E12" s="17" t="s">
        <v>539</v>
      </c>
      <c r="AJ12" s="37"/>
      <c r="AK12" s="13" t="s">
        <v>540</v>
      </c>
      <c r="AL12" s="627" t="s">
        <v>541</v>
      </c>
      <c r="AM12" s="627"/>
      <c r="AN12" s="627"/>
      <c r="AP12" s="17" t="s">
        <v>542</v>
      </c>
    </row>
    <row r="13" spans="2:43" ht="13.9" customHeight="1" x14ac:dyDescent="0.4">
      <c r="E13" s="17" t="s">
        <v>543</v>
      </c>
      <c r="AJ13" s="37"/>
      <c r="AQ13" s="17" t="s">
        <v>544</v>
      </c>
    </row>
    <row r="14" spans="2:43" ht="13.9" customHeight="1" x14ac:dyDescent="0.4">
      <c r="F14" s="17" t="s">
        <v>545</v>
      </c>
      <c r="AJ14" s="37"/>
      <c r="AL14" s="627" t="s">
        <v>546</v>
      </c>
      <c r="AM14" s="627"/>
      <c r="AN14" s="627"/>
      <c r="AP14" s="17" t="s">
        <v>370</v>
      </c>
    </row>
    <row r="15" spans="2:43" ht="13.9" customHeight="1" x14ac:dyDescent="0.4">
      <c r="B15" s="627" t="s">
        <v>547</v>
      </c>
      <c r="C15" s="627"/>
      <c r="D15" s="627"/>
      <c r="F15" s="17" t="s">
        <v>548</v>
      </c>
      <c r="AJ15" s="37"/>
      <c r="AQ15" s="17" t="s">
        <v>549</v>
      </c>
    </row>
    <row r="16" spans="2:43" ht="13.9" customHeight="1" x14ac:dyDescent="0.4">
      <c r="G16" s="17" t="s">
        <v>550</v>
      </c>
      <c r="AJ16" s="37"/>
    </row>
    <row r="17" spans="2:43" ht="13.9" customHeight="1" x14ac:dyDescent="0.4">
      <c r="B17" s="627" t="s">
        <v>551</v>
      </c>
      <c r="C17" s="627"/>
      <c r="D17" s="627"/>
      <c r="F17" s="17" t="s">
        <v>552</v>
      </c>
      <c r="AJ17" s="37"/>
      <c r="AL17" s="17" t="str">
        <f>ROMAN(16)</f>
        <v>XVI</v>
      </c>
      <c r="AO17" s="17" t="s">
        <v>553</v>
      </c>
    </row>
    <row r="18" spans="2:43" ht="13.9" customHeight="1" x14ac:dyDescent="0.4">
      <c r="G18" s="611" t="s">
        <v>554</v>
      </c>
      <c r="H18" s="611"/>
      <c r="I18" s="611"/>
      <c r="J18" s="611"/>
      <c r="K18" s="611"/>
      <c r="L18" s="611"/>
      <c r="M18" s="611"/>
      <c r="AJ18" s="37"/>
      <c r="AO18" s="17" t="s">
        <v>555</v>
      </c>
    </row>
    <row r="19" spans="2:43" ht="13.9" customHeight="1" x14ac:dyDescent="0.4">
      <c r="B19" s="627" t="s">
        <v>556</v>
      </c>
      <c r="C19" s="627"/>
      <c r="D19" s="627"/>
      <c r="F19" s="17" t="s">
        <v>557</v>
      </c>
      <c r="AJ19" s="37"/>
      <c r="AP19" s="17" t="s">
        <v>558</v>
      </c>
    </row>
    <row r="20" spans="2:43" ht="13.9" customHeight="1" x14ac:dyDescent="0.4">
      <c r="G20" s="17" t="s">
        <v>559</v>
      </c>
      <c r="AJ20" s="37"/>
      <c r="AL20" s="627" t="s">
        <v>560</v>
      </c>
      <c r="AM20" s="627"/>
      <c r="AN20" s="627"/>
      <c r="AP20" s="17" t="s">
        <v>561</v>
      </c>
    </row>
    <row r="21" spans="2:43" ht="13.9" customHeight="1" x14ac:dyDescent="0.4">
      <c r="B21" s="627" t="s">
        <v>562</v>
      </c>
      <c r="C21" s="627"/>
      <c r="D21" s="627"/>
      <c r="F21" s="17" t="s">
        <v>563</v>
      </c>
      <c r="AJ21" s="37"/>
      <c r="AQ21" s="17" t="s">
        <v>564</v>
      </c>
    </row>
    <row r="22" spans="2:43" ht="13.9" customHeight="1" x14ac:dyDescent="0.4">
      <c r="G22" s="17" t="s">
        <v>565</v>
      </c>
      <c r="AJ22" s="37"/>
      <c r="AL22" s="627" t="s">
        <v>566</v>
      </c>
      <c r="AM22" s="627"/>
      <c r="AN22" s="627"/>
      <c r="AP22" s="17" t="s">
        <v>370</v>
      </c>
    </row>
    <row r="23" spans="2:43" ht="13.9" customHeight="1" x14ac:dyDescent="0.4">
      <c r="B23" s="627" t="s">
        <v>567</v>
      </c>
      <c r="C23" s="627"/>
      <c r="D23" s="627"/>
      <c r="F23" s="17" t="s">
        <v>568</v>
      </c>
      <c r="AJ23" s="37"/>
      <c r="AQ23" s="17" t="s">
        <v>569</v>
      </c>
    </row>
    <row r="24" spans="2:43" ht="13.9" customHeight="1" x14ac:dyDescent="0.4">
      <c r="G24" s="17" t="s">
        <v>570</v>
      </c>
      <c r="AJ24" s="37"/>
    </row>
    <row r="25" spans="2:43" ht="13.9" customHeight="1" x14ac:dyDescent="0.4">
      <c r="B25" s="627" t="s">
        <v>571</v>
      </c>
      <c r="C25" s="627"/>
      <c r="D25" s="627"/>
      <c r="F25" s="17" t="s">
        <v>572</v>
      </c>
      <c r="AJ25" s="37"/>
      <c r="AL25" s="17" t="str">
        <f>ROMAN(17)</f>
        <v>XVII</v>
      </c>
      <c r="AP25" s="17" t="s">
        <v>573</v>
      </c>
    </row>
    <row r="26" spans="2:43" ht="13.9" customHeight="1" x14ac:dyDescent="0.4">
      <c r="G26" s="17" t="s">
        <v>574</v>
      </c>
      <c r="AJ26" s="37"/>
      <c r="AP26" s="17" t="s">
        <v>575</v>
      </c>
    </row>
    <row r="27" spans="2:43" ht="13.9" customHeight="1" x14ac:dyDescent="0.4">
      <c r="B27" s="627" t="s">
        <v>576</v>
      </c>
      <c r="C27" s="627"/>
      <c r="D27" s="627"/>
      <c r="F27" s="17" t="s">
        <v>577</v>
      </c>
      <c r="AJ27" s="37"/>
      <c r="AQ27" s="17" t="s">
        <v>578</v>
      </c>
    </row>
    <row r="28" spans="2:43" ht="13.9" customHeight="1" x14ac:dyDescent="0.4">
      <c r="G28" s="17" t="s">
        <v>579</v>
      </c>
      <c r="AJ28" s="37"/>
      <c r="AL28" s="627" t="s">
        <v>580</v>
      </c>
      <c r="AM28" s="627"/>
      <c r="AN28" s="627"/>
      <c r="AP28" s="17" t="s">
        <v>581</v>
      </c>
    </row>
    <row r="29" spans="2:43" ht="13.9" customHeight="1" x14ac:dyDescent="0.4">
      <c r="B29" s="627" t="s">
        <v>582</v>
      </c>
      <c r="C29" s="627"/>
      <c r="D29" s="627"/>
      <c r="F29" s="17" t="s">
        <v>583</v>
      </c>
      <c r="AJ29" s="37"/>
      <c r="AQ29" s="17" t="s">
        <v>584</v>
      </c>
    </row>
    <row r="30" spans="2:43" ht="13.9" customHeight="1" x14ac:dyDescent="0.4">
      <c r="G30" s="17" t="s">
        <v>585</v>
      </c>
      <c r="AJ30" s="37"/>
      <c r="AL30" s="627" t="s">
        <v>586</v>
      </c>
      <c r="AM30" s="627"/>
      <c r="AN30" s="627"/>
      <c r="AP30" s="17" t="s">
        <v>370</v>
      </c>
    </row>
    <row r="31" spans="2:43" ht="13.9" customHeight="1" x14ac:dyDescent="0.4">
      <c r="B31" s="627" t="s">
        <v>587</v>
      </c>
      <c r="C31" s="627"/>
      <c r="D31" s="627"/>
      <c r="F31" s="17" t="s">
        <v>588</v>
      </c>
      <c r="AJ31" s="37"/>
      <c r="AQ31" s="17" t="s">
        <v>589</v>
      </c>
    </row>
    <row r="32" spans="2:43" ht="13.9" customHeight="1" x14ac:dyDescent="0.4">
      <c r="G32" s="17" t="s">
        <v>590</v>
      </c>
      <c r="AJ32" s="37"/>
    </row>
    <row r="33" spans="2:49" ht="13.9" customHeight="1" x14ac:dyDescent="0.4">
      <c r="B33" s="627" t="s">
        <v>591</v>
      </c>
      <c r="C33" s="627"/>
      <c r="D33" s="627"/>
      <c r="F33" s="17" t="s">
        <v>592</v>
      </c>
      <c r="AJ33" s="37"/>
      <c r="AL33" s="17" t="str">
        <f>ROMAN(18)</f>
        <v>XVIII</v>
      </c>
      <c r="AP33" s="17" t="s">
        <v>593</v>
      </c>
    </row>
    <row r="34" spans="2:49" ht="13.9" customHeight="1" x14ac:dyDescent="0.4">
      <c r="F34" s="17" t="s">
        <v>594</v>
      </c>
      <c r="AJ34" s="37"/>
      <c r="AP34" s="17" t="s">
        <v>595</v>
      </c>
    </row>
    <row r="35" spans="2:49" ht="13.9" customHeight="1" x14ac:dyDescent="0.4">
      <c r="G35" s="17" t="s">
        <v>596</v>
      </c>
      <c r="AJ35" s="37"/>
      <c r="AQ35" s="17" t="s">
        <v>597</v>
      </c>
    </row>
    <row r="36" spans="2:49" ht="13.9" customHeight="1" x14ac:dyDescent="0.4">
      <c r="AJ36" s="37"/>
      <c r="AQ36" s="17" t="s">
        <v>598</v>
      </c>
    </row>
    <row r="37" spans="2:49" ht="13.9" customHeight="1" x14ac:dyDescent="0.4">
      <c r="B37" s="17" t="str">
        <f>ROMAN(14)</f>
        <v>XIV</v>
      </c>
      <c r="E37" s="17" t="s">
        <v>599</v>
      </c>
      <c r="AJ37" s="37"/>
      <c r="AL37" s="627" t="s">
        <v>600</v>
      </c>
      <c r="AM37" s="627"/>
      <c r="AN37" s="627"/>
      <c r="AQ37" s="17" t="s">
        <v>601</v>
      </c>
    </row>
    <row r="38" spans="2:49" ht="13.9" customHeight="1" x14ac:dyDescent="0.4">
      <c r="F38" s="17" t="s">
        <v>602</v>
      </c>
      <c r="AJ38" s="37"/>
      <c r="AQ38" s="17" t="s">
        <v>603</v>
      </c>
    </row>
    <row r="39" spans="2:49" ht="13.9" customHeight="1" x14ac:dyDescent="0.4">
      <c r="B39" s="627" t="s">
        <v>604</v>
      </c>
      <c r="C39" s="627"/>
      <c r="D39" s="627"/>
      <c r="F39" s="17" t="s">
        <v>605</v>
      </c>
      <c r="AJ39" s="37"/>
      <c r="AR39" s="17" t="s">
        <v>606</v>
      </c>
    </row>
    <row r="40" spans="2:49" ht="13.9" customHeight="1" x14ac:dyDescent="0.4">
      <c r="G40" s="17" t="s">
        <v>607</v>
      </c>
      <c r="AJ40" s="37"/>
      <c r="AR40" s="17" t="s">
        <v>608</v>
      </c>
    </row>
    <row r="41" spans="2:49" ht="13.9" customHeight="1" x14ac:dyDescent="0.4">
      <c r="B41" s="627" t="s">
        <v>609</v>
      </c>
      <c r="C41" s="627"/>
      <c r="D41" s="627"/>
      <c r="F41" s="17" t="s">
        <v>610</v>
      </c>
      <c r="AJ41" s="37"/>
    </row>
    <row r="42" spans="2:49" ht="13.9" customHeight="1" x14ac:dyDescent="0.4">
      <c r="G42" s="611" t="s">
        <v>611</v>
      </c>
      <c r="H42" s="611"/>
      <c r="I42" s="611"/>
      <c r="J42" s="611"/>
      <c r="K42" s="611"/>
      <c r="L42" s="611"/>
      <c r="M42" s="611"/>
      <c r="AJ42" s="37"/>
      <c r="AL42" s="17" t="str">
        <f>ROMAN(19)</f>
        <v>XIX</v>
      </c>
      <c r="AP42" s="17" t="s">
        <v>612</v>
      </c>
    </row>
    <row r="43" spans="2:49" ht="13.9" customHeight="1" x14ac:dyDescent="0.4">
      <c r="B43" s="627" t="s">
        <v>613</v>
      </c>
      <c r="C43" s="627"/>
      <c r="D43" s="627"/>
      <c r="F43" s="17" t="s">
        <v>614</v>
      </c>
      <c r="AJ43" s="37"/>
      <c r="AP43" s="17" t="s">
        <v>615</v>
      </c>
    </row>
    <row r="44" spans="2:49" ht="13.9" customHeight="1" x14ac:dyDescent="0.4">
      <c r="G44" s="17" t="s">
        <v>616</v>
      </c>
      <c r="AJ44" s="37"/>
      <c r="AQ44" s="17" t="s">
        <v>617</v>
      </c>
    </row>
    <row r="45" spans="2:49" ht="13.9" customHeight="1" x14ac:dyDescent="0.4">
      <c r="B45" s="627" t="s">
        <v>618</v>
      </c>
      <c r="C45" s="627"/>
      <c r="D45" s="627"/>
      <c r="F45" s="17" t="s">
        <v>619</v>
      </c>
      <c r="AJ45" s="37"/>
      <c r="AL45" s="627" t="s">
        <v>620</v>
      </c>
      <c r="AM45" s="627"/>
      <c r="AN45" s="627"/>
      <c r="AP45" s="17" t="s">
        <v>621</v>
      </c>
    </row>
    <row r="46" spans="2:49" ht="13.9" customHeight="1" x14ac:dyDescent="0.4">
      <c r="G46" s="17" t="s">
        <v>622</v>
      </c>
      <c r="AJ46" s="37"/>
      <c r="AQ46" s="611" t="s">
        <v>623</v>
      </c>
      <c r="AR46" s="609"/>
      <c r="AS46" s="609"/>
      <c r="AT46" s="609"/>
      <c r="AU46" s="609"/>
      <c r="AV46" s="609"/>
      <c r="AW46" s="609"/>
    </row>
    <row r="47" spans="2:49" ht="13.9" customHeight="1" x14ac:dyDescent="0.4">
      <c r="B47" s="627" t="s">
        <v>624</v>
      </c>
      <c r="C47" s="627"/>
      <c r="D47" s="627"/>
      <c r="F47" s="17" t="s">
        <v>625</v>
      </c>
      <c r="AJ47" s="37"/>
      <c r="AL47" s="627" t="s">
        <v>626</v>
      </c>
      <c r="AM47" s="627"/>
      <c r="AN47" s="627"/>
      <c r="AP47" s="17" t="s">
        <v>627</v>
      </c>
    </row>
    <row r="48" spans="2:49" ht="13.9" customHeight="1" x14ac:dyDescent="0.4">
      <c r="G48" s="17" t="s">
        <v>628</v>
      </c>
      <c r="AJ48" s="37"/>
      <c r="AQ48" s="17" t="s">
        <v>629</v>
      </c>
    </row>
    <row r="49" spans="2:49" ht="13.9" customHeight="1" x14ac:dyDescent="0.4">
      <c r="B49" s="627" t="s">
        <v>630</v>
      </c>
      <c r="C49" s="627"/>
      <c r="D49" s="627"/>
      <c r="F49" s="17" t="s">
        <v>631</v>
      </c>
      <c r="AJ49" s="37"/>
      <c r="AL49" s="627" t="s">
        <v>632</v>
      </c>
      <c r="AM49" s="627"/>
      <c r="AN49" s="627"/>
      <c r="AP49" s="17" t="s">
        <v>633</v>
      </c>
    </row>
    <row r="50" spans="2:49" ht="13.9" customHeight="1" x14ac:dyDescent="0.4">
      <c r="G50" s="17" t="s">
        <v>634</v>
      </c>
      <c r="AJ50" s="37"/>
      <c r="AQ50" s="17" t="s">
        <v>635</v>
      </c>
    </row>
    <row r="51" spans="2:49" ht="13.9" customHeight="1" x14ac:dyDescent="0.4">
      <c r="B51" s="627" t="s">
        <v>636</v>
      </c>
      <c r="C51" s="627"/>
      <c r="D51" s="627"/>
      <c r="F51" s="17" t="s">
        <v>637</v>
      </c>
      <c r="AJ51" s="37"/>
      <c r="AL51" s="627" t="s">
        <v>638</v>
      </c>
      <c r="AM51" s="627"/>
      <c r="AN51" s="627"/>
      <c r="AP51" s="17" t="s">
        <v>639</v>
      </c>
    </row>
    <row r="52" spans="2:49" ht="13.9" customHeight="1" x14ac:dyDescent="0.4">
      <c r="G52" s="17" t="s">
        <v>640</v>
      </c>
      <c r="AJ52" s="37"/>
      <c r="AQ52" s="611" t="s">
        <v>641</v>
      </c>
      <c r="AR52" s="609"/>
      <c r="AS52" s="609"/>
      <c r="AT52" s="609"/>
      <c r="AU52" s="609"/>
      <c r="AV52" s="609"/>
      <c r="AW52" s="609"/>
    </row>
    <row r="53" spans="2:49" ht="13.9" customHeight="1" x14ac:dyDescent="0.4">
      <c r="AJ53" s="37"/>
      <c r="AL53" s="627" t="s">
        <v>642</v>
      </c>
      <c r="AM53" s="627"/>
      <c r="AN53" s="627"/>
      <c r="AP53" s="17" t="s">
        <v>370</v>
      </c>
    </row>
    <row r="54" spans="2:49" ht="13.9" customHeight="1" x14ac:dyDescent="0.4">
      <c r="AJ54" s="37"/>
      <c r="AQ54" s="17" t="s">
        <v>643</v>
      </c>
    </row>
    <row r="55" spans="2:49" ht="13.9" customHeight="1" x14ac:dyDescent="0.4"/>
    <row r="56" spans="2:49" x14ac:dyDescent="0.4">
      <c r="AA56" s="17" t="s">
        <v>644</v>
      </c>
    </row>
    <row r="57" spans="2:49" x14ac:dyDescent="0.4">
      <c r="AA57" s="17" t="s">
        <v>645</v>
      </c>
    </row>
  </sheetData>
  <mergeCells count="40">
    <mergeCell ref="B9:D9"/>
    <mergeCell ref="AL9:AN9"/>
    <mergeCell ref="B1:D1"/>
    <mergeCell ref="AL1:AN1"/>
    <mergeCell ref="B5:D5"/>
    <mergeCell ref="B7:D7"/>
    <mergeCell ref="AL7:AN7"/>
    <mergeCell ref="B27:D27"/>
    <mergeCell ref="AL12:AN12"/>
    <mergeCell ref="AL14:AN14"/>
    <mergeCell ref="B15:D15"/>
    <mergeCell ref="B17:D17"/>
    <mergeCell ref="G18:M18"/>
    <mergeCell ref="B19:D19"/>
    <mergeCell ref="AL20:AN20"/>
    <mergeCell ref="B21:D21"/>
    <mergeCell ref="AL22:AN22"/>
    <mergeCell ref="B23:D23"/>
    <mergeCell ref="B25:D25"/>
    <mergeCell ref="AL45:AN45"/>
    <mergeCell ref="AL28:AN28"/>
    <mergeCell ref="B29:D29"/>
    <mergeCell ref="AL30:AN30"/>
    <mergeCell ref="B31:D31"/>
    <mergeCell ref="B33:D33"/>
    <mergeCell ref="AL37:AN37"/>
    <mergeCell ref="B39:D39"/>
    <mergeCell ref="B41:D41"/>
    <mergeCell ref="G42:M42"/>
    <mergeCell ref="B43:D43"/>
    <mergeCell ref="B45:D45"/>
    <mergeCell ref="AQ52:AW52"/>
    <mergeCell ref="AL53:AN53"/>
    <mergeCell ref="AQ46:AW46"/>
    <mergeCell ref="B47:D47"/>
    <mergeCell ref="AL47:AN47"/>
    <mergeCell ref="B49:D49"/>
    <mergeCell ref="AL49:AN49"/>
    <mergeCell ref="B51:D51"/>
    <mergeCell ref="AL51:AN51"/>
  </mergeCells>
  <phoneticPr fontId="3"/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7ADC052A3AEA44B4AB7F7F28FF18E5" ma:contentTypeVersion="16" ma:contentTypeDescription="新しいドキュメントを作成します。" ma:contentTypeScope="" ma:versionID="bd3c748e7b3923d6882b91d32559a309">
  <xsd:schema xmlns:xsd="http://www.w3.org/2001/XMLSchema" xmlns:xs="http://www.w3.org/2001/XMLSchema" xmlns:p="http://schemas.microsoft.com/office/2006/metadata/properties" xmlns:ns2="a229f7a3-cdf7-4e82-bf72-1b6c4f3924d4" xmlns:ns3="5ded4908-c488-4d9a-b759-c77aaa2ea324" targetNamespace="http://schemas.microsoft.com/office/2006/metadata/properties" ma:root="true" ma:fieldsID="16ffc0b09a5da2fc29e577011aa7535d" ns2:_="" ns3:_="">
    <xsd:import namespace="a229f7a3-cdf7-4e82-bf72-1b6c4f3924d4"/>
    <xsd:import namespace="5ded4908-c488-4d9a-b759-c77aaa2ea3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9f7a3-cdf7-4e82-bf72-1b6c4f3924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4d38eeb2-196a-4034-a10a-62d7248b0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d4908-c488-4d9a-b759-c77aaa2ea3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5ddf83b-c878-441e-87ea-22e34ea5c18e}" ma:internalName="TaxCatchAll" ma:showField="CatchAllData" ma:web="5ded4908-c488-4d9a-b759-c77aaa2ea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d4908-c488-4d9a-b759-c77aaa2ea324" xsi:nil="true"/>
    <_Flow_SignoffStatus xmlns="a229f7a3-cdf7-4e82-bf72-1b6c4f3924d4" xsi:nil="true"/>
    <lcf76f155ced4ddcb4097134ff3c332f xmlns="a229f7a3-cdf7-4e82-bf72-1b6c4f3924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30C89-D9F3-4A9C-9758-C876E68F0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DD2F5-0D3E-4BE9-928E-4974B3078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29f7a3-cdf7-4e82-bf72-1b6c4f3924d4"/>
    <ds:schemaRef ds:uri="5ded4908-c488-4d9a-b759-c77aaa2ea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B4E733-8203-4F56-8466-6797F5DEC432}">
  <ds:schemaRefs>
    <ds:schemaRef ds:uri="http://schemas.microsoft.com/office/2006/metadata/properties"/>
    <ds:schemaRef ds:uri="http://schemas.microsoft.com/office/infopath/2007/PartnerControls"/>
    <ds:schemaRef ds:uri="5ded4908-c488-4d9a-b759-c77aaa2ea324"/>
    <ds:schemaRef ds:uri="a229f7a3-cdf7-4e82-bf72-1b6c4f3924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海外療養費　申請書</vt:lpstr>
      <vt:lpstr>診療内容明細書</vt:lpstr>
      <vt:lpstr>診療内容明細書 (翻訳)</vt:lpstr>
      <vt:lpstr>領収明細書　医科</vt:lpstr>
      <vt:lpstr>領収明細書　医科 (翻訳)</vt:lpstr>
      <vt:lpstr>分類1</vt:lpstr>
      <vt:lpstr>分類2</vt:lpstr>
      <vt:lpstr>分類3</vt:lpstr>
      <vt:lpstr>'海外療養費　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TANAHASHI Tomoko</dc:creator>
  <cp:lastModifiedBy>OOIKE Yukari</cp:lastModifiedBy>
  <cp:lastPrinted>2025-03-28T07:10:11Z</cp:lastPrinted>
  <dcterms:created xsi:type="dcterms:W3CDTF">2022-10-03T05:41:53Z</dcterms:created>
  <dcterms:modified xsi:type="dcterms:W3CDTF">2025-03-28T07:10:25Z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0x0101007C7ADC052A3AEA44B4AB7F7F28FF18E5</vt:lpwstr>
  </property>
</Properties>
</file>